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I:\ecologic-intern\projects\01_ongoing_projects\33005_PONDERFUL\3_Project work\1_WP1 social science\5_finance\6_Financing flows\Final financing workflows\Simplified\"/>
    </mc:Choice>
  </mc:AlternateContent>
  <xr:revisionPtr revIDLastSave="0" documentId="8_{B09925BB-C764-48E2-A4D2-F7FE69D4C17A}" xr6:coauthVersionLast="47" xr6:coauthVersionMax="47" xr10:uidLastSave="{00000000-0000-0000-0000-000000000000}"/>
  <bookViews>
    <workbookView xWindow="-120" yWindow="-120" windowWidth="29040" windowHeight="15840" xr2:uid="{00000000-000D-0000-FFFF-FFFF00000000}"/>
  </bookViews>
  <sheets>
    <sheet name="Imrahor Valley" sheetId="1" r:id="rId1"/>
    <sheet name="LIFE eviden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9" i="1" l="1"/>
</calcChain>
</file>

<file path=xl/sharedStrings.xml><?xml version="1.0" encoding="utf-8"?>
<sst xmlns="http://schemas.openxmlformats.org/spreadsheetml/2006/main" count="306" uniqueCount="209">
  <si>
    <t>Simplified Finance Workflow</t>
  </si>
  <si>
    <t xml:space="preserve">1. </t>
  </si>
  <si>
    <t>2.</t>
  </si>
  <si>
    <t>Pondscape-scale land use and management actions:</t>
  </si>
  <si>
    <t>Pond restoration:</t>
  </si>
  <si>
    <t>Pond Creation:</t>
  </si>
  <si>
    <t>PLEASE COMPLETE THE MISSING INFORMATION BELOW AND CORRECT WHERE NECESSARY</t>
  </si>
  <si>
    <t>3.</t>
  </si>
  <si>
    <t>Onsite infrastructure measures 
(acting on areas immediately surrounding pond):</t>
  </si>
  <si>
    <t>Pond management measures 
(actions within pond):</t>
  </si>
  <si>
    <t>Climate Resilience</t>
  </si>
  <si>
    <t>Water Management</t>
  </si>
  <si>
    <t>Natural and Climate Hazards</t>
  </si>
  <si>
    <t>Green Space Management</t>
  </si>
  <si>
    <t>Biodiversity Enhancement</t>
  </si>
  <si>
    <t>Air Quality</t>
  </si>
  <si>
    <t>Place Regeneration</t>
  </si>
  <si>
    <t>Knowledge and Social Capacity Building for Sustainable Urban Transformation</t>
  </si>
  <si>
    <t>Participatory Planning and Governance</t>
  </si>
  <si>
    <t>Social Justice and Social Cohesion</t>
  </si>
  <si>
    <t>Health and Wellbeing</t>
  </si>
  <si>
    <t>New Economic Opportunities and Green Jobs</t>
  </si>
  <si>
    <t>4.</t>
  </si>
  <si>
    <t>Water quality improvement</t>
  </si>
  <si>
    <t>Water source</t>
  </si>
  <si>
    <t>Flood management</t>
  </si>
  <si>
    <t>Groundwater recharge</t>
  </si>
  <si>
    <t>Habitat provision</t>
  </si>
  <si>
    <t xml:space="preserve">Cooling </t>
  </si>
  <si>
    <t>sequestration</t>
  </si>
  <si>
    <t>Erosion control</t>
  </si>
  <si>
    <t>Recreation and well-being</t>
  </si>
  <si>
    <t>Education and research</t>
  </si>
  <si>
    <t>Food and materials</t>
  </si>
  <si>
    <t xml:space="preserve">Conservation value </t>
  </si>
  <si>
    <t xml:space="preserve">5. </t>
  </si>
  <si>
    <t>Additional Notes
(if relevant…)</t>
  </si>
  <si>
    <t>One-off costs</t>
  </si>
  <si>
    <t>Yearly ongoing costs</t>
  </si>
  <si>
    <t>Design and planning:</t>
  </si>
  <si>
    <t>Land acquisition costs:</t>
  </si>
  <si>
    <t>Legal and regulatory fees:</t>
  </si>
  <si>
    <t>One-off equipment purchases:</t>
  </si>
  <si>
    <t>Total one-off costs:</t>
  </si>
  <si>
    <t>Maintenance and operation costs:</t>
  </si>
  <si>
    <t>Regulatory costs:</t>
  </si>
  <si>
    <t>Depreciation:</t>
  </si>
  <si>
    <t>Total yearly ongoing costs:</t>
  </si>
  <si>
    <t>Unit: €</t>
  </si>
  <si>
    <t xml:space="preserve">6. </t>
  </si>
  <si>
    <t>Funding Sources</t>
  </si>
  <si>
    <r>
      <t xml:space="preserve">General Information </t>
    </r>
    <r>
      <rPr>
        <sz val="9"/>
        <color theme="1"/>
        <rFont val="Calibri"/>
        <family val="2"/>
        <scheme val="minor"/>
      </rPr>
      <t>(some Information might have been entered by us, based on previous information)</t>
    </r>
  </si>
  <si>
    <t>Funding Source Name</t>
  </si>
  <si>
    <t>(estimated )Funding amount</t>
  </si>
  <si>
    <t>CERTAINTY IN %</t>
  </si>
  <si>
    <t xml:space="preserve">7. </t>
  </si>
  <si>
    <t>Additional Instruments for Funding, Revenues, and Financing</t>
  </si>
  <si>
    <t>Category</t>
  </si>
  <si>
    <t>Instrument</t>
  </si>
  <si>
    <t>User fees</t>
  </si>
  <si>
    <t>Business improvement districts</t>
  </si>
  <si>
    <t>Betterment levies</t>
  </si>
  <si>
    <t>Development rights and leases</t>
  </si>
  <si>
    <t>Sale of market goods</t>
  </si>
  <si>
    <t xml:space="preserve">Other revenue raising measures </t>
  </si>
  <si>
    <t>Community asset transfer</t>
  </si>
  <si>
    <t>Public private partnership</t>
  </si>
  <si>
    <t>Philanthropic contributions</t>
  </si>
  <si>
    <t>Voluntary beneficiary contributions</t>
  </si>
  <si>
    <t>Crowdfunding</t>
  </si>
  <si>
    <t>Payment for ecosystem services</t>
  </si>
  <si>
    <t>Voluntary carbon markets</t>
  </si>
  <si>
    <t>Biodiversity offset and habitat banking</t>
  </si>
  <si>
    <t>Water quality trading systems</t>
  </si>
  <si>
    <t>Environmental subsidies</t>
  </si>
  <si>
    <t>Tax concessions</t>
  </si>
  <si>
    <t>Grants</t>
  </si>
  <si>
    <t>(Green) loans</t>
  </si>
  <si>
    <t>(Green) bonds</t>
  </si>
  <si>
    <t>Income instruments</t>
  </si>
  <si>
    <t>Voluntary contributions</t>
  </si>
  <si>
    <t>Contracting approach (cost reduction/restructure)</t>
  </si>
  <si>
    <t>Tradable rights/permits and payments for ecosystem services</t>
  </si>
  <si>
    <t>Subsidies</t>
  </si>
  <si>
    <t>Debt instruments</t>
  </si>
  <si>
    <t>PLEASE LIST ALL SECURED OR POSSIBLE FUNDING SOURCES FOR YOUR PROJECT AND INDICATE FUNDING AMOUNT AND HOW CERTAIN YOU ARE TO RECEIVE THESE FUNDS. IF YOU HAVE MORE THAN FIVE FUNDING SOURCES YOU CAN ADD MORE ROWS.</t>
  </si>
  <si>
    <t>Other types of one-off costs (please explain):</t>
  </si>
  <si>
    <t>Other types of on-going costs (please explain):</t>
  </si>
  <si>
    <t>Other (please explain)</t>
  </si>
  <si>
    <t>Unit: €/Year</t>
  </si>
  <si>
    <t>Creating a pond in a site where there was formerly no waterbody</t>
  </si>
  <si>
    <t>PLEASE SELECT (PLANNED) ACTIONS BY ENTERING A "X"</t>
  </si>
  <si>
    <t>Applicable? Please enter: YES / NO / UNSURE</t>
  </si>
  <si>
    <t>PLEASE COMPLETE THE MISSING INFORMATION</t>
  </si>
  <si>
    <t>Development of trails or wildlife observatories</t>
  </si>
  <si>
    <t>Access restrictions, e.g. fencing to prevent access by livestock, dogs, or visitors - or removing fencing to allow livestock access</t>
  </si>
  <si>
    <t xml:space="preserve">Management of riparian vegetation and wetland plants </t>
  </si>
  <si>
    <t>Removing invasive alien plant species</t>
  </si>
  <si>
    <r>
      <rPr>
        <sz val="7"/>
        <color theme="1"/>
        <rFont val="Times New Roman"/>
        <family val="1"/>
      </rPr>
      <t xml:space="preserve"> </t>
    </r>
    <r>
      <rPr>
        <sz val="9"/>
        <color theme="1"/>
        <rFont val="Noto Sans"/>
        <family val="2"/>
        <charset val="1"/>
      </rPr>
      <t>Implementing (or enlarging) the buffer area immediately surrounding the pond</t>
    </r>
  </si>
  <si>
    <t>Creation of terrestrial habitats in the vicinity of the pond (e.g. for reptiles or amphibians)</t>
  </si>
  <si>
    <t>Removing hard infrastructure (e.g. concrete edge)</t>
  </si>
  <si>
    <t>Other (please specify)</t>
  </si>
  <si>
    <t xml:space="preserve">Creating or restoring a pond in a site where formerly a pond was existing, e.g. excavating a pond that had been filled in   </t>
  </si>
  <si>
    <t>Significant alterations to existing pond, e.g. depth, morphometry, slopes, shoreline, flora or fauna</t>
  </si>
  <si>
    <t>Removing invasive alien plant and animal species</t>
  </si>
  <si>
    <t>Part-desilt</t>
  </si>
  <si>
    <t>Shade management (e.g. a few trees or large % of cover)</t>
  </si>
  <si>
    <t>Planting or introducing structured vegetation into ponds (e.g. planted coil rolls)</t>
  </si>
  <si>
    <t>Regular monitoring of physical, chemical or biological indicators</t>
  </si>
  <si>
    <t>Mowing and removal of submerged, floating or emergent plants</t>
  </si>
  <si>
    <t>Routine management measures in relation with the pond design and depth (e.g. slight re-profiling of banks, removal of sediments, creation or removal of an island, scraping edges to maintain populations of pioneer species)</t>
  </si>
  <si>
    <t xml:space="preserve">Pond water management, e.g. manage input, output (e.g. sluice repair or adjustments, lining), drying rate </t>
  </si>
  <si>
    <t>Reintroducing or protecting threatened plant and animal species</t>
  </si>
  <si>
    <t>Removing of all fish</t>
  </si>
  <si>
    <t>Placing the pondscape (or a part of the pondscape) under protective status (e.g. protected areas regulations)</t>
  </si>
  <si>
    <t>Changing land use in the pondscape and in the area surrounding the pondscape (e.g. convert arable land or intensive livestock grazing area to extensive grassland; decrease impervious surfaces e.g. asphalt in neighbouring areas).</t>
  </si>
  <si>
    <t>Enhancing the connectivity between ponds or pondscapes. This involves the creation of terrestrial or aquatic corridors, removing obstacles, or active transport of propagules.</t>
  </si>
  <si>
    <t>Pondscape management measures in agriculutural land. Please specify: 1) Soil Management (e.g. Allow field drainage systems to deteriorate or reinstate/increase infiltration to decrease sediment load), 2) Livestock Management (e.g. Reduce the length of the grazing day or grazing season), 3) Fertiliser Management (e.g. Reduce fertiliser application rates), 4) Manure Management (e.g. change from slurry to a solid manure handling system) and 5) Farm infrastructure (e.g. Fence off pondscape from livestock)</t>
  </si>
  <si>
    <t>Pondscape management measures in urban land. Please specify: 1) Manage water quality (e.g. inputs of nutrient, salt, other pollutants); 2) Increase good quality terrestrial habitats in neighbouring areas (e.g. other green/blue spaces); 3) Promote natural hydroperiods, 4) Encourage water harvesting from buildings (rainwater), among other actions</t>
  </si>
  <si>
    <t>Other (please specify):</t>
  </si>
  <si>
    <t>Name of the demo site:</t>
  </si>
  <si>
    <t>Name of pondscape:</t>
  </si>
  <si>
    <t>Location of the pondscape:</t>
  </si>
  <si>
    <t>Total ha size of pondscape:</t>
  </si>
  <si>
    <t>Area covered by ponds in the pondscape:</t>
  </si>
  <si>
    <t>Number of ponds in the pondscape:</t>
  </si>
  <si>
    <t>Add detailed description</t>
  </si>
  <si>
    <t>Construction and development (please use the selected items under "2. Pond actions" to specify the compostion of construction and development costs in the Notes column or in additional rows):</t>
  </si>
  <si>
    <t xml:space="preserve">Demo-Site 19: </t>
  </si>
  <si>
    <t>Imrahor River Valley, Çankaya, Ankara</t>
  </si>
  <si>
    <t>Imrahor River Valley Pondscape, Çankaya (Ankara)</t>
  </si>
  <si>
    <t>Çankaya (Ankara), Turkey</t>
  </si>
  <si>
    <t>(X)</t>
  </si>
  <si>
    <t>X</t>
  </si>
  <si>
    <t>Possibly to finance upfront costs</t>
  </si>
  <si>
    <t>Depends on legislation</t>
  </si>
  <si>
    <t>Payments for floodwater control</t>
  </si>
  <si>
    <t xml:space="preserve">Voluntary contributions from local businesses or developments downstream, </t>
  </si>
  <si>
    <t>Possibly from local corporate entities</t>
  </si>
  <si>
    <t>PLEASE INDICATE USING '+' (a bit important) - '+++++' (very important)</t>
  </si>
  <si>
    <t>+++</t>
  </si>
  <si>
    <t>Size of whole valley (NbS actions would take place on only a small section of this)</t>
  </si>
  <si>
    <t>Planting etc for biodiversity across site</t>
  </si>
  <si>
    <t xml:space="preserve">Project management including volunteer management, monitoring management, communications etc. </t>
  </si>
  <si>
    <r>
      <t xml:space="preserve">Pond actions </t>
    </r>
    <r>
      <rPr>
        <sz val="10"/>
        <color theme="1"/>
        <rFont val="Calibri"/>
        <family val="2"/>
        <scheme val="minor"/>
      </rPr>
      <t>(find detailed explanations in protocol version 4.3 page 9)</t>
    </r>
  </si>
  <si>
    <r>
      <t xml:space="preserve">Societal Challenges </t>
    </r>
    <r>
      <rPr>
        <sz val="9"/>
        <color theme="1"/>
        <rFont val="Calibri"/>
        <family val="2"/>
        <scheme val="minor"/>
      </rPr>
      <t>(find detailed explanations in protocol version 4.3 page 20)</t>
    </r>
  </si>
  <si>
    <r>
      <t xml:space="preserve">Nature's Contribution to People generated by the Pondscape </t>
    </r>
    <r>
      <rPr>
        <sz val="11"/>
        <color theme="1"/>
        <rFont val="Calibri"/>
        <family val="2"/>
        <scheme val="minor"/>
      </rPr>
      <t>(find detailed explanations in protocol version 4.3 page 11)</t>
    </r>
  </si>
  <si>
    <t>Average cost of NbS actions from EU LIFE projects</t>
  </si>
  <si>
    <r>
      <t xml:space="preserve">Costs </t>
    </r>
    <r>
      <rPr>
        <sz val="12"/>
        <color theme="1"/>
        <rFont val="Calibri"/>
        <family val="2"/>
        <scheme val="minor"/>
      </rPr>
      <t>(find detailed explanations in protocol version 4.3 page 23)</t>
    </r>
  </si>
  <si>
    <t>+</t>
  </si>
  <si>
    <t>++</t>
  </si>
  <si>
    <t>++++</t>
  </si>
  <si>
    <t>No sources yet. All potentially public</t>
  </si>
  <si>
    <t>no</t>
  </si>
  <si>
    <t>unsure</t>
  </si>
  <si>
    <t>yes</t>
  </si>
  <si>
    <t>Greenhouse gas sequestration</t>
  </si>
  <si>
    <t>5ha</t>
  </si>
  <si>
    <t>For floods and biodiversity. No need to purchase new land, focus just on public area.</t>
  </si>
  <si>
    <t>Water flow management to manage permanency, for flood management, biodiversity</t>
  </si>
  <si>
    <t>AS above, for biodiversity, water quality. Could be just for duration of restoration project but then ideally ongoing (in more limited way)</t>
  </si>
  <si>
    <t>AS above, for biodiversity, water quality. Could be just once, or for duration of restoration project but then ideally ongoing (in more limited way)</t>
  </si>
  <si>
    <t>Regular monitoging of ponds, to ensure effectiveness as an NbS. Need to purchase new monitoring tools - e.g. long-term monitoring device</t>
  </si>
  <si>
    <t xml:space="preserve">Ideally but difficult to achieve. Would need to get municipality protetcion as a first step. </t>
  </si>
  <si>
    <t xml:space="preserve">Will do a measure of this type, what speciifcally tbd. Check for sewage water incursion, deal with this if an issue. Lots of other potential issues. Peri-urban area, so not huge urban pressures. Issues most likely from sewage or proto-industrial area impacts. </t>
  </si>
  <si>
    <t>Can also check if agri-impacts could be an issue (small farmily farm nearby).</t>
  </si>
  <si>
    <t>No land purchases</t>
  </si>
  <si>
    <t>Monitoring tools, e.g. long-term monitoring system (to confirm costs)</t>
  </si>
  <si>
    <t>Optimisation of NbS site for flood management - as discussed above</t>
  </si>
  <si>
    <t xml:space="preserve">working with local stakeholders. Example case study for how to manage peri-urban pondscapes. </t>
  </si>
  <si>
    <t>Flood management, water storage</t>
  </si>
  <si>
    <t>Based on expert input and stakeholder views on importance from 1st stakeholder workshop</t>
  </si>
  <si>
    <t>Based on expert input</t>
  </si>
  <si>
    <t>unlikely, no recreation/tourism</t>
  </si>
  <si>
    <t xml:space="preserve">Municpality or national funding. Research funding. </t>
  </si>
  <si>
    <t xml:space="preserve">Trying to shape a project with a solar company (not official); nature-based business of some sort (looking at how to make money for restoration/through restoration). </t>
  </si>
  <si>
    <t>Cleaning of existing pondscape, including removal of construction material and trash. Two ponds are targeted for now. One complete restoration for one (very poor condition, used by a brick factory), one minor restoration.</t>
  </si>
  <si>
    <t xml:space="preserve">To increase water clarity, biodiversity. On one to two ponds. </t>
  </si>
  <si>
    <t>Small scale , removing concerte barriers etc if they exist (no buildings and roads).</t>
  </si>
  <si>
    <t>On one or two ponds.</t>
  </si>
  <si>
    <t>e.g. Fencing, to restirct access to vulnerable parts of the pondscape.</t>
  </si>
  <si>
    <t xml:space="preserve">If necessary, planting will occur. </t>
  </si>
  <si>
    <t xml:space="preserve">DP2: NO land management change: pond is close to village, extensive small scale agriculture, conditions are not too bad.
DP5: Pond is by brick factory. Restoration would aim to restrict impacts of brick factory. Unclear if brick factory has rights to dump their rubbish. First need to understand site rights
</t>
  </si>
  <si>
    <t xml:space="preserve">Currently no actions planned. Increasing connectivity could be biodiversity negative if some ponds have a bad ecological status. Too early to tell. </t>
  </si>
  <si>
    <t>Unlikely -  municipalities recieve central govt. But also own income from houses</t>
  </si>
  <si>
    <t>Not currently planned but could be in the future. Possibly to improve the functioning of the existing pondscape, or to conduct research.</t>
  </si>
  <si>
    <t>Not likely to be necessary</t>
  </si>
  <si>
    <t>Water flow management (Based on stakeholder views on importance from 1st stakeholder workshop and expert input)</t>
  </si>
  <si>
    <t>Stakeholder views on importance from 1st stakeholder workshop and expert input</t>
  </si>
  <si>
    <t>Based on stakeholder views on importance from 1st stakeholder workshop and expert input</t>
  </si>
  <si>
    <t>Monitoring gear depreciation</t>
  </si>
  <si>
    <t>Monitoring (2000 per year) + pond maintenance of €2000 per pond every 5 years</t>
  </si>
  <si>
    <t>Fencing - assuming 330m of fencing, feedback from stakeholders on costs</t>
  </si>
  <si>
    <t>Note NbS focuses on two ponds:  DP2: pond is close to village, extensive small scale agriculture, conditions are not too bad.; DP5: Pond is by brick factory. Restoration would aim to restrict impacts of brick factory. Unclear if brick factory has rights to dump their rubbish</t>
  </si>
  <si>
    <t>7500-15000</t>
  </si>
  <si>
    <t xml:space="preserve">Construction/restoration of 1-2 ponds, including cleaning and waste removal (assume €7500 per pond). </t>
  </si>
  <si>
    <t>Removal of invasive species</t>
  </si>
  <si>
    <t>Wastewater redirection or treatment (if necessary)</t>
  </si>
  <si>
    <t>65,500 - 70,500</t>
  </si>
  <si>
    <t>Unlikely, no recreation/tourism currently but could develop</t>
  </si>
  <si>
    <t>Unlikely due to political deifficulties</t>
  </si>
  <si>
    <t xml:space="preserve">Currently no formal markets applicable to pondscape NbS </t>
  </si>
  <si>
    <t>fishing, leaches, snails</t>
  </si>
  <si>
    <t>Past instruments for Funding, Revenues, and Financing</t>
  </si>
  <si>
    <t>Applicable?</t>
  </si>
  <si>
    <t>Equity finance</t>
  </si>
  <si>
    <t xml:space="preserve">Impact investing </t>
  </si>
  <si>
    <t>Commerical investing</t>
  </si>
  <si>
    <t>Note: no previous NbS implemented on the site, so no past financing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</si>
</sst>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2"/>
      <color theme="1"/>
      <name val="Calibri"/>
      <family val="2"/>
      <scheme val="minor"/>
    </font>
    <font>
      <b/>
      <sz val="11"/>
      <color theme="1"/>
      <name val="Calibri"/>
      <family val="2"/>
      <scheme val="minor"/>
    </font>
    <font>
      <sz val="7"/>
      <color theme="1"/>
      <name val="Times New Roman"/>
      <family val="1"/>
    </font>
    <font>
      <b/>
      <sz val="20"/>
      <color theme="1"/>
      <name val="Calibri"/>
      <family val="2"/>
      <scheme val="minor"/>
    </font>
    <font>
      <b/>
      <sz val="24"/>
      <color theme="1"/>
      <name val="Calibri"/>
      <family val="2"/>
      <scheme val="minor"/>
    </font>
    <font>
      <sz val="9"/>
      <color theme="1"/>
      <name val="Noto Sans"/>
      <family val="2"/>
      <charset val="1"/>
    </font>
    <font>
      <sz val="9"/>
      <color rgb="FF000000"/>
      <name val="Roboto"/>
    </font>
    <font>
      <sz val="9"/>
      <color theme="1"/>
      <name val="Roboto"/>
    </font>
    <font>
      <sz val="9"/>
      <color theme="1"/>
      <name val="Calibri"/>
      <family val="2"/>
      <scheme val="minor"/>
    </font>
    <font>
      <b/>
      <sz val="20"/>
      <color rgb="FF000000"/>
      <name val="Roboto"/>
    </font>
    <font>
      <b/>
      <sz val="11"/>
      <color rgb="FFFF0000"/>
      <name val="Calibri"/>
      <family val="2"/>
      <scheme val="minor"/>
    </font>
    <font>
      <sz val="11"/>
      <color theme="1"/>
      <name val="Calibri"/>
      <family val="2"/>
    </font>
    <font>
      <b/>
      <sz val="12"/>
      <color theme="1"/>
      <name val="Calibri"/>
      <family val="2"/>
      <scheme val="minor"/>
    </font>
    <font>
      <sz val="10"/>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2"/>
        <bgColor indexed="64"/>
      </patternFill>
    </fill>
    <fill>
      <patternFill patternType="solid">
        <fgColor theme="8" tint="0.59999389629810485"/>
        <bgColor indexed="64"/>
      </patternFill>
    </fill>
    <fill>
      <patternFill patternType="solid">
        <fgColor rgb="FFFF0000"/>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1">
    <xf numFmtId="0" fontId="0" fillId="0" borderId="0" xfId="0"/>
    <xf numFmtId="0" fontId="4" fillId="2" borderId="0" xfId="0" applyFont="1" applyFill="1"/>
    <xf numFmtId="0" fontId="0" fillId="2" borderId="0" xfId="0" applyFill="1"/>
    <xf numFmtId="0" fontId="5" fillId="2" borderId="0" xfId="0" applyFont="1" applyFill="1"/>
    <xf numFmtId="0" fontId="0" fillId="4" borderId="7" xfId="0" applyFill="1" applyBorder="1"/>
    <xf numFmtId="0" fontId="0" fillId="4" borderId="15" xfId="0" applyFill="1" applyBorder="1"/>
    <xf numFmtId="0" fontId="2" fillId="5" borderId="0" xfId="0" applyFont="1" applyFill="1" applyAlignment="1">
      <alignment horizontal="center" vertical="center" wrapText="1"/>
    </xf>
    <xf numFmtId="0" fontId="0" fillId="5" borderId="0" xfId="0" applyFill="1"/>
    <xf numFmtId="0" fontId="0" fillId="5" borderId="0" xfId="0" applyFill="1" applyAlignment="1">
      <alignment wrapText="1"/>
    </xf>
    <xf numFmtId="0" fontId="0" fillId="4" borderId="7" xfId="0" applyFill="1" applyBorder="1" applyAlignment="1">
      <alignment wrapText="1"/>
    </xf>
    <xf numFmtId="0" fontId="4" fillId="5" borderId="10" xfId="0" applyFont="1" applyFill="1" applyBorder="1" applyAlignment="1">
      <alignment vertical="top"/>
    </xf>
    <xf numFmtId="0" fontId="4" fillId="5" borderId="20" xfId="0" applyFont="1" applyFill="1" applyBorder="1" applyAlignment="1">
      <alignment vertical="top"/>
    </xf>
    <xf numFmtId="0" fontId="4" fillId="5" borderId="20" xfId="0" applyFont="1" applyFill="1" applyBorder="1" applyAlignment="1">
      <alignment vertical="center" wrapText="1"/>
    </xf>
    <xf numFmtId="0" fontId="0" fillId="5" borderId="20" xfId="0" applyFill="1" applyBorder="1"/>
    <xf numFmtId="0" fontId="0" fillId="5" borderId="11" xfId="0" applyFill="1" applyBorder="1"/>
    <xf numFmtId="0" fontId="0" fillId="5" borderId="12" xfId="0" applyFill="1" applyBorder="1" applyAlignment="1">
      <alignment vertical="top"/>
    </xf>
    <xf numFmtId="0" fontId="0" fillId="5" borderId="13" xfId="0" applyFill="1" applyBorder="1"/>
    <xf numFmtId="0" fontId="0" fillId="5" borderId="12" xfId="0" applyFill="1" applyBorder="1"/>
    <xf numFmtId="0" fontId="0" fillId="5" borderId="6" xfId="0" applyFill="1" applyBorder="1"/>
    <xf numFmtId="0" fontId="0" fillId="5" borderId="5" xfId="0" applyFill="1" applyBorder="1"/>
    <xf numFmtId="0" fontId="0" fillId="5" borderId="4" xfId="0" applyFill="1" applyBorder="1"/>
    <xf numFmtId="0" fontId="4" fillId="5" borderId="20" xfId="0" applyFont="1" applyFill="1" applyBorder="1"/>
    <xf numFmtId="0" fontId="4" fillId="5" borderId="11" xfId="0" applyFont="1" applyFill="1" applyBorder="1"/>
    <xf numFmtId="0" fontId="4" fillId="5" borderId="10" xfId="0" applyFont="1" applyFill="1" applyBorder="1"/>
    <xf numFmtId="0" fontId="7" fillId="5" borderId="0" xfId="0" applyFont="1" applyFill="1" applyAlignment="1">
      <alignment horizontal="justify" vertical="center" wrapText="1"/>
    </xf>
    <xf numFmtId="0" fontId="0" fillId="5" borderId="0" xfId="0" applyFill="1" applyAlignment="1">
      <alignment vertical="center" wrapText="1"/>
    </xf>
    <xf numFmtId="0" fontId="7" fillId="5" borderId="5" xfId="0" applyFont="1" applyFill="1" applyBorder="1" applyAlignment="1">
      <alignment horizontal="justify" vertical="center" wrapText="1"/>
    </xf>
    <xf numFmtId="0" fontId="0" fillId="5" borderId="20" xfId="0" applyFill="1" applyBorder="1" applyAlignment="1">
      <alignment vertical="center" wrapText="1"/>
    </xf>
    <xf numFmtId="0" fontId="10" fillId="5" borderId="20" xfId="0" applyFont="1" applyFill="1" applyBorder="1" applyAlignment="1">
      <alignment horizontal="justify" vertical="center" wrapText="1"/>
    </xf>
    <xf numFmtId="0" fontId="2" fillId="5" borderId="1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4" borderId="6" xfId="0" applyFill="1" applyBorder="1"/>
    <xf numFmtId="0" fontId="0" fillId="4" borderId="4" xfId="0" applyFill="1" applyBorder="1"/>
    <xf numFmtId="0" fontId="0" fillId="4" borderId="25" xfId="0" applyFill="1" applyBorder="1"/>
    <xf numFmtId="0" fontId="0" fillId="4" borderId="4" xfId="0" applyFill="1" applyBorder="1" applyAlignment="1">
      <alignment vertical="center" wrapText="1"/>
    </xf>
    <xf numFmtId="0" fontId="2" fillId="4" borderId="10" xfId="0" applyFont="1" applyFill="1" applyBorder="1" applyAlignment="1">
      <alignment vertical="center" wrapText="1"/>
    </xf>
    <xf numFmtId="0" fontId="7" fillId="4" borderId="21" xfId="0" applyFont="1" applyFill="1" applyBorder="1" applyAlignment="1">
      <alignment horizontal="justify" vertical="center" wrapText="1"/>
    </xf>
    <xf numFmtId="0" fontId="7" fillId="4" borderId="23" xfId="0" applyFont="1" applyFill="1" applyBorder="1" applyAlignment="1">
      <alignment horizontal="justify" vertical="center" wrapText="1"/>
    </xf>
    <xf numFmtId="0" fontId="2" fillId="4" borderId="17" xfId="0" applyFont="1" applyFill="1" applyBorder="1" applyAlignment="1">
      <alignment vertical="center" wrapText="1"/>
    </xf>
    <xf numFmtId="0" fontId="0" fillId="3" borderId="18" xfId="0" applyFill="1" applyBorder="1"/>
    <xf numFmtId="0" fontId="0" fillId="3" borderId="19" xfId="0" applyFill="1" applyBorder="1"/>
    <xf numFmtId="0" fontId="8" fillId="4" borderId="21" xfId="0" applyFont="1" applyFill="1" applyBorder="1" applyAlignment="1">
      <alignment horizontal="justify" vertical="center" wrapText="1"/>
    </xf>
    <xf numFmtId="0" fontId="7" fillId="4" borderId="27" xfId="0" applyFont="1" applyFill="1" applyBorder="1" applyAlignment="1">
      <alignment horizontal="justify" vertical="center" wrapText="1"/>
    </xf>
    <xf numFmtId="0" fontId="2" fillId="4" borderId="2" xfId="0" applyFont="1" applyFill="1" applyBorder="1" applyAlignment="1">
      <alignment vertical="center" wrapText="1"/>
    </xf>
    <xf numFmtId="0" fontId="0" fillId="5" borderId="0" xfId="0" applyFill="1" applyAlignment="1">
      <alignment horizontal="center"/>
    </xf>
    <xf numFmtId="0" fontId="2" fillId="4" borderId="34" xfId="0" applyFont="1" applyFill="1" applyBorder="1" applyAlignment="1">
      <alignment vertical="center"/>
    </xf>
    <xf numFmtId="0" fontId="2" fillId="4" borderId="34" xfId="0" applyFont="1" applyFill="1" applyBorder="1" applyAlignment="1">
      <alignment horizontal="center" vertical="center" wrapText="1"/>
    </xf>
    <xf numFmtId="0" fontId="2" fillId="4" borderId="1" xfId="0" applyFont="1" applyFill="1" applyBorder="1" applyAlignment="1">
      <alignment horizontal="left" vertical="center"/>
    </xf>
    <xf numFmtId="0" fontId="2" fillId="4" borderId="1" xfId="0" applyFont="1" applyFill="1" applyBorder="1" applyAlignment="1">
      <alignment horizontal="center" vertical="center" wrapText="1"/>
    </xf>
    <xf numFmtId="0" fontId="2" fillId="4" borderId="33" xfId="0" applyFont="1" applyFill="1" applyBorder="1" applyAlignment="1">
      <alignment horizontal="left" vertical="center"/>
    </xf>
    <xf numFmtId="0" fontId="0" fillId="4" borderId="9" xfId="0" applyFill="1" applyBorder="1"/>
    <xf numFmtId="0" fontId="0" fillId="4" borderId="36" xfId="0" applyFill="1" applyBorder="1"/>
    <xf numFmtId="0" fontId="0" fillId="4" borderId="37" xfId="0" applyFill="1" applyBorder="1"/>
    <xf numFmtId="0" fontId="0" fillId="3" borderId="35" xfId="0" applyFill="1" applyBorder="1"/>
    <xf numFmtId="0" fontId="11" fillId="4" borderId="1" xfId="0" applyFont="1" applyFill="1" applyBorder="1" applyAlignment="1">
      <alignment horizontal="left" vertical="center"/>
    </xf>
    <xf numFmtId="0" fontId="6" fillId="5" borderId="0" xfId="0" applyFont="1" applyFill="1" applyAlignment="1">
      <alignment wrapText="1"/>
    </xf>
    <xf numFmtId="0" fontId="0" fillId="4" borderId="27" xfId="0" applyFill="1" applyBorder="1" applyAlignment="1">
      <alignment wrapText="1"/>
    </xf>
    <xf numFmtId="0" fontId="0" fillId="4" borderId="23" xfId="0" applyFill="1" applyBorder="1" applyAlignment="1">
      <alignment wrapText="1"/>
    </xf>
    <xf numFmtId="0" fontId="11" fillId="4" borderId="1" xfId="0" applyFont="1" applyFill="1" applyBorder="1" applyAlignment="1">
      <alignment horizontal="center" vertical="center"/>
    </xf>
    <xf numFmtId="0" fontId="0" fillId="4" borderId="21" xfId="0" applyFill="1" applyBorder="1" applyAlignment="1">
      <alignment wrapText="1"/>
    </xf>
    <xf numFmtId="0" fontId="13" fillId="4" borderId="2" xfId="0" applyFont="1" applyFill="1" applyBorder="1" applyAlignment="1">
      <alignment vertical="center"/>
    </xf>
    <xf numFmtId="0" fontId="6" fillId="4" borderId="21" xfId="0" applyFont="1" applyFill="1" applyBorder="1" applyAlignment="1">
      <alignment wrapText="1"/>
    </xf>
    <xf numFmtId="0" fontId="6" fillId="4" borderId="23" xfId="0" applyFont="1" applyFill="1" applyBorder="1" applyAlignment="1">
      <alignment wrapText="1"/>
    </xf>
    <xf numFmtId="0" fontId="12" fillId="4" borderId="21" xfId="0" applyFont="1" applyFill="1" applyBorder="1" applyAlignment="1">
      <alignment wrapText="1"/>
    </xf>
    <xf numFmtId="0" fontId="6" fillId="4" borderId="27" xfId="0" applyFont="1" applyFill="1" applyBorder="1" applyAlignment="1">
      <alignment wrapText="1"/>
    </xf>
    <xf numFmtId="0" fontId="13" fillId="4" borderId="2" xfId="0" applyFont="1" applyFill="1" applyBorder="1" applyAlignment="1">
      <alignment vertical="center" wrapText="1"/>
    </xf>
    <xf numFmtId="0" fontId="0" fillId="3" borderId="40" xfId="0" applyFill="1" applyBorder="1"/>
    <xf numFmtId="0" fontId="13" fillId="4" borderId="1" xfId="0" applyFont="1" applyFill="1" applyBorder="1" applyAlignment="1">
      <alignment vertical="center"/>
    </xf>
    <xf numFmtId="0" fontId="6" fillId="4" borderId="35" xfId="0" applyFont="1" applyFill="1" applyBorder="1" applyAlignment="1">
      <alignment horizontal="left" wrapText="1"/>
    </xf>
    <xf numFmtId="0" fontId="6" fillId="4" borderId="18" xfId="0" applyFont="1" applyFill="1" applyBorder="1" applyAlignment="1">
      <alignment horizontal="left" wrapText="1"/>
    </xf>
    <xf numFmtId="0" fontId="6" fillId="4" borderId="18" xfId="0" applyFont="1" applyFill="1" applyBorder="1" applyAlignment="1">
      <alignment wrapText="1"/>
    </xf>
    <xf numFmtId="0" fontId="6" fillId="4" borderId="40" xfId="0" applyFont="1" applyFill="1" applyBorder="1" applyAlignment="1">
      <alignment wrapText="1"/>
    </xf>
    <xf numFmtId="0" fontId="6" fillId="4" borderId="19" xfId="0" applyFont="1" applyFill="1" applyBorder="1" applyAlignment="1">
      <alignment wrapText="1"/>
    </xf>
    <xf numFmtId="0" fontId="0" fillId="4" borderId="23" xfId="0" applyFill="1" applyBorder="1"/>
    <xf numFmtId="0" fontId="0" fillId="3" borderId="42" xfId="0" applyFill="1" applyBorder="1"/>
    <xf numFmtId="0" fontId="0" fillId="3" borderId="26" xfId="0" applyFill="1" applyBorder="1" applyAlignment="1">
      <alignment horizontal="left"/>
    </xf>
    <xf numFmtId="0" fontId="0" fillId="3" borderId="14" xfId="0" applyFill="1" applyBorder="1" applyAlignment="1">
      <alignment horizontal="left"/>
    </xf>
    <xf numFmtId="0" fontId="0" fillId="3" borderId="16" xfId="0" applyFill="1" applyBorder="1" applyAlignment="1">
      <alignment horizontal="left"/>
    </xf>
    <xf numFmtId="0" fontId="2" fillId="3" borderId="14" xfId="0" applyFont="1" applyFill="1" applyBorder="1" applyAlignment="1">
      <alignment horizontal="center"/>
    </xf>
    <xf numFmtId="0" fontId="2" fillId="3" borderId="16" xfId="0" applyFont="1" applyFill="1" applyBorder="1" applyAlignment="1">
      <alignment horizontal="center"/>
    </xf>
    <xf numFmtId="0" fontId="2" fillId="3" borderId="21" xfId="0" applyFont="1" applyFill="1" applyBorder="1" applyAlignment="1">
      <alignment vertical="center" wrapText="1"/>
    </xf>
    <xf numFmtId="0" fontId="2" fillId="3" borderId="18" xfId="0" applyFont="1" applyFill="1" applyBorder="1" applyAlignment="1">
      <alignment vertical="center" wrapText="1"/>
    </xf>
    <xf numFmtId="0" fontId="0" fillId="3" borderId="18" xfId="0" applyFill="1" applyBorder="1" applyAlignment="1">
      <alignment wrapText="1"/>
    </xf>
    <xf numFmtId="0" fontId="2" fillId="3" borderId="18"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19" xfId="0" applyFont="1" applyFill="1" applyBorder="1" applyAlignment="1">
      <alignment horizontal="center" vertical="center"/>
    </xf>
    <xf numFmtId="0" fontId="13" fillId="3" borderId="35" xfId="0" applyFont="1" applyFill="1" applyBorder="1" applyAlignment="1">
      <alignment horizontal="center"/>
    </xf>
    <xf numFmtId="0" fontId="13" fillId="3" borderId="18" xfId="0" applyFont="1" applyFill="1" applyBorder="1" applyAlignment="1">
      <alignment horizontal="center"/>
    </xf>
    <xf numFmtId="0" fontId="13" fillId="3" borderId="19" xfId="0" applyFont="1" applyFill="1" applyBorder="1" applyAlignment="1">
      <alignment horizontal="center"/>
    </xf>
    <xf numFmtId="0" fontId="2" fillId="3" borderId="14" xfId="0" quotePrefix="1" applyFont="1" applyFill="1" applyBorder="1" applyAlignment="1">
      <alignment horizontal="center"/>
    </xf>
    <xf numFmtId="3" fontId="2" fillId="3" borderId="21" xfId="0" applyNumberFormat="1" applyFont="1" applyFill="1" applyBorder="1" applyAlignment="1">
      <alignment vertical="center" wrapText="1"/>
    </xf>
    <xf numFmtId="0" fontId="2" fillId="3" borderId="21" xfId="0" applyFont="1" applyFill="1" applyBorder="1" applyAlignment="1">
      <alignment horizontal="right" vertical="center" wrapText="1"/>
    </xf>
    <xf numFmtId="0" fontId="0" fillId="3" borderId="22" xfId="0" applyFill="1" applyBorder="1" applyAlignment="1">
      <alignment horizontal="left"/>
    </xf>
    <xf numFmtId="0" fontId="0" fillId="3" borderId="21" xfId="0" applyFill="1" applyBorder="1" applyAlignment="1">
      <alignment horizontal="left"/>
    </xf>
    <xf numFmtId="0" fontId="0" fillId="3" borderId="18" xfId="0" applyFill="1" applyBorder="1" applyAlignment="1">
      <alignment horizontal="left"/>
    </xf>
    <xf numFmtId="0" fontId="0" fillId="3" borderId="18" xfId="0" applyFill="1" applyBorder="1" applyAlignment="1">
      <alignment horizontal="left" wrapText="1"/>
    </xf>
    <xf numFmtId="0" fontId="0" fillId="3" borderId="22" xfId="0" applyFill="1" applyBorder="1" applyAlignment="1">
      <alignment horizontal="center"/>
    </xf>
    <xf numFmtId="0" fontId="0" fillId="3" borderId="27" xfId="0" applyFill="1" applyBorder="1" applyAlignment="1">
      <alignment horizontal="center"/>
    </xf>
    <xf numFmtId="0" fontId="0" fillId="3" borderId="40" xfId="0" applyFill="1" applyBorder="1" applyAlignment="1">
      <alignment wrapText="1"/>
    </xf>
    <xf numFmtId="0" fontId="2" fillId="3" borderId="34" xfId="0" applyFont="1" applyFill="1" applyBorder="1" applyAlignment="1">
      <alignment horizontal="center" vertical="center"/>
    </xf>
    <xf numFmtId="0" fontId="2" fillId="3" borderId="21" xfId="0" applyFont="1" applyFill="1" applyBorder="1" applyAlignment="1">
      <alignment horizontal="center" vertical="center"/>
    </xf>
    <xf numFmtId="0" fontId="0" fillId="3" borderId="21" xfId="0" applyFill="1" applyBorder="1"/>
    <xf numFmtId="0" fontId="0" fillId="3" borderId="23" xfId="0" applyFill="1" applyBorder="1"/>
    <xf numFmtId="0" fontId="2" fillId="3" borderId="21" xfId="0" applyFont="1" applyFill="1" applyBorder="1" applyAlignment="1">
      <alignment horizontal="center"/>
    </xf>
    <xf numFmtId="0" fontId="2" fillId="3" borderId="45" xfId="0" quotePrefix="1" applyFont="1" applyFill="1" applyBorder="1" applyAlignment="1">
      <alignment horizontal="center"/>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0" fillId="4" borderId="12" xfId="0" applyFill="1" applyBorder="1"/>
    <xf numFmtId="0" fontId="0" fillId="4" borderId="13" xfId="0" applyFill="1" applyBorder="1"/>
    <xf numFmtId="0" fontId="0" fillId="3" borderId="15" xfId="0" applyFill="1" applyBorder="1"/>
    <xf numFmtId="0" fontId="0" fillId="3" borderId="16" xfId="0" applyFill="1" applyBorder="1"/>
    <xf numFmtId="3" fontId="2" fillId="3" borderId="27" xfId="0" applyNumberFormat="1" applyFont="1" applyFill="1" applyBorder="1" applyAlignment="1">
      <alignment vertical="center" wrapText="1"/>
    </xf>
    <xf numFmtId="3" fontId="2" fillId="3" borderId="18" xfId="0" applyNumberFormat="1" applyFont="1" applyFill="1" applyBorder="1" applyAlignment="1">
      <alignment vertical="center" wrapText="1"/>
    </xf>
    <xf numFmtId="3" fontId="2" fillId="3" borderId="18" xfId="0" applyNumberFormat="1" applyFont="1" applyFill="1" applyBorder="1"/>
    <xf numFmtId="3" fontId="2" fillId="3" borderId="19" xfId="0" applyNumberFormat="1" applyFont="1" applyFill="1" applyBorder="1"/>
    <xf numFmtId="0" fontId="2" fillId="0" borderId="18" xfId="0" applyFont="1" applyBorder="1" applyAlignment="1">
      <alignment vertical="center" wrapText="1"/>
    </xf>
    <xf numFmtId="3" fontId="2" fillId="3" borderId="21" xfId="0" applyNumberFormat="1" applyFont="1" applyFill="1" applyBorder="1" applyAlignment="1">
      <alignment horizontal="right" vertical="center" wrapText="1"/>
    </xf>
    <xf numFmtId="0" fontId="4" fillId="6" borderId="10" xfId="0" applyFont="1" applyFill="1" applyBorder="1"/>
    <xf numFmtId="0" fontId="4" fillId="6" borderId="20" xfId="0" applyFont="1" applyFill="1" applyBorder="1"/>
    <xf numFmtId="0" fontId="0" fillId="6" borderId="12" xfId="0" applyFill="1" applyBorder="1"/>
    <xf numFmtId="0" fontId="0" fillId="6" borderId="0" xfId="0" applyFill="1"/>
    <xf numFmtId="0" fontId="13" fillId="4" borderId="1" xfId="0" applyFont="1" applyFill="1" applyBorder="1" applyAlignment="1">
      <alignment horizontal="left" vertical="top"/>
    </xf>
    <xf numFmtId="0" fontId="13" fillId="4" borderId="33" xfId="0" applyFont="1" applyFill="1" applyBorder="1" applyAlignment="1">
      <alignment horizontal="left" vertical="top"/>
    </xf>
    <xf numFmtId="0" fontId="11" fillId="4" borderId="1" xfId="0" applyFont="1" applyFill="1" applyBorder="1" applyAlignment="1">
      <alignment horizontal="left" vertical="top"/>
    </xf>
    <xf numFmtId="0" fontId="1" fillId="4" borderId="9" xfId="0" applyFont="1" applyFill="1" applyBorder="1" applyAlignment="1">
      <alignment vertical="top"/>
    </xf>
    <xf numFmtId="0" fontId="0" fillId="3" borderId="35" xfId="0" applyFill="1" applyBorder="1" applyAlignment="1">
      <alignment horizontal="left" wrapText="1"/>
    </xf>
    <xf numFmtId="0" fontId="1" fillId="4" borderId="36" xfId="0" applyFont="1" applyFill="1" applyBorder="1" applyAlignment="1">
      <alignment vertical="top"/>
    </xf>
    <xf numFmtId="0" fontId="13" fillId="3" borderId="18" xfId="0" applyFont="1" applyFill="1" applyBorder="1" applyAlignment="1">
      <alignment horizontal="center" vertical="top"/>
    </xf>
    <xf numFmtId="0" fontId="0" fillId="3" borderId="40" xfId="0" applyFill="1" applyBorder="1" applyAlignment="1">
      <alignment horizontal="left" wrapText="1"/>
    </xf>
    <xf numFmtId="0" fontId="0" fillId="3" borderId="18" xfId="0" applyFill="1" applyBorder="1" applyAlignment="1">
      <alignment horizontal="left" vertical="top" wrapText="1"/>
    </xf>
    <xf numFmtId="0" fontId="1" fillId="4" borderId="49" xfId="0" applyFont="1" applyFill="1" applyBorder="1" applyAlignment="1">
      <alignment vertical="top"/>
    </xf>
    <xf numFmtId="0" fontId="13" fillId="3" borderId="35" xfId="0" applyFont="1" applyFill="1" applyBorder="1" applyAlignment="1">
      <alignment horizontal="left" vertical="top"/>
    </xf>
    <xf numFmtId="0" fontId="1" fillId="4" borderId="40" xfId="0" applyFont="1" applyFill="1" applyBorder="1" applyAlignment="1">
      <alignment horizontal="left" vertical="top" wrapText="1"/>
    </xf>
    <xf numFmtId="0" fontId="1" fillId="4" borderId="35" xfId="0" applyFont="1" applyFill="1" applyBorder="1" applyAlignment="1">
      <alignment horizontal="left" vertical="top" wrapText="1"/>
    </xf>
    <xf numFmtId="0" fontId="1" fillId="4" borderId="50" xfId="0" applyFont="1" applyFill="1" applyBorder="1" applyAlignment="1">
      <alignment horizontal="left" vertical="top" wrapText="1"/>
    </xf>
    <xf numFmtId="0" fontId="1" fillId="4" borderId="18" xfId="0" applyFont="1" applyFill="1" applyBorder="1" applyAlignment="1">
      <alignment horizontal="left" vertical="top" wrapText="1"/>
    </xf>
    <xf numFmtId="0" fontId="0" fillId="3" borderId="7" xfId="0" applyFill="1" applyBorder="1" applyAlignment="1">
      <alignment horizontal="center"/>
    </xf>
    <xf numFmtId="0" fontId="0" fillId="3" borderId="26" xfId="0" applyFill="1" applyBorder="1" applyAlignment="1">
      <alignment horizontal="center"/>
    </xf>
    <xf numFmtId="0" fontId="7" fillId="4" borderId="40" xfId="0" applyFont="1" applyFill="1" applyBorder="1" applyAlignment="1">
      <alignment horizontal="center" vertical="center" wrapText="1"/>
    </xf>
    <xf numFmtId="0" fontId="7" fillId="4" borderId="43"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0" fillId="3" borderId="25" xfId="0" applyFill="1" applyBorder="1"/>
    <xf numFmtId="0" fontId="0" fillId="3" borderId="26" xfId="0" applyFill="1" applyBorder="1"/>
    <xf numFmtId="0" fontId="0" fillId="3" borderId="38" xfId="0" applyFill="1" applyBorder="1" applyAlignment="1">
      <alignment wrapText="1"/>
    </xf>
    <xf numFmtId="0" fontId="0" fillId="3" borderId="41" xfId="0" applyFill="1" applyBorder="1"/>
    <xf numFmtId="0" fontId="0" fillId="3" borderId="7" xfId="0" applyFill="1" applyBorder="1"/>
    <xf numFmtId="0" fontId="0" fillId="3" borderId="14" xfId="0" applyFill="1" applyBorder="1"/>
    <xf numFmtId="0" fontId="0" fillId="3" borderId="38" xfId="0" applyFill="1" applyBorder="1"/>
    <xf numFmtId="0" fontId="0" fillId="3" borderId="7" xfId="0" applyFill="1" applyBorder="1" applyAlignment="1">
      <alignment wrapText="1"/>
    </xf>
    <xf numFmtId="0" fontId="0" fillId="3" borderId="14" xfId="0" applyFill="1" applyBorder="1" applyAlignment="1">
      <alignment wrapText="1"/>
    </xf>
    <xf numFmtId="0" fontId="0" fillId="3" borderId="9" xfId="0" applyFill="1" applyBorder="1"/>
    <xf numFmtId="0" fontId="0" fillId="3" borderId="28" xfId="0" applyFill="1" applyBorder="1"/>
    <xf numFmtId="0" fontId="0" fillId="3" borderId="36" xfId="0" applyFill="1" applyBorder="1"/>
    <xf numFmtId="0" fontId="0" fillId="3" borderId="22" xfId="0" applyFill="1" applyBorder="1"/>
    <xf numFmtId="0" fontId="2" fillId="4" borderId="39" xfId="0" applyFont="1" applyFill="1" applyBorder="1" applyAlignment="1">
      <alignment horizontal="center" wrapText="1"/>
    </xf>
    <xf numFmtId="0" fontId="2" fillId="4" borderId="30" xfId="0" applyFont="1" applyFill="1" applyBorder="1" applyAlignment="1">
      <alignment horizontal="center" wrapText="1"/>
    </xf>
    <xf numFmtId="0" fontId="0" fillId="3" borderId="8" xfId="0" applyFill="1" applyBorder="1" applyAlignment="1">
      <alignment horizontal="left" wrapText="1"/>
    </xf>
    <xf numFmtId="0" fontId="0" fillId="3" borderId="26" xfId="0" applyFill="1" applyBorder="1" applyAlignment="1">
      <alignment horizontal="left" wrapText="1"/>
    </xf>
    <xf numFmtId="0" fontId="2" fillId="4" borderId="29" xfId="0" applyFont="1" applyFill="1" applyBorder="1" applyAlignment="1">
      <alignment horizontal="center" wrapText="1"/>
    </xf>
    <xf numFmtId="0" fontId="0" fillId="3" borderId="25" xfId="0" applyFill="1" applyBorder="1" applyAlignment="1">
      <alignment horizontal="left"/>
    </xf>
    <xf numFmtId="0" fontId="0" fillId="3" borderId="26" xfId="0" applyFill="1" applyBorder="1" applyAlignment="1">
      <alignment horizontal="left"/>
    </xf>
    <xf numFmtId="0" fontId="2" fillId="4" borderId="33" xfId="0" applyFont="1" applyFill="1" applyBorder="1" applyAlignment="1">
      <alignment horizontal="center" wrapText="1"/>
    </xf>
    <xf numFmtId="0" fontId="2" fillId="4" borderId="3" xfId="0" applyFont="1" applyFill="1" applyBorder="1" applyAlignment="1">
      <alignment horizontal="center" wrapText="1"/>
    </xf>
    <xf numFmtId="0" fontId="0" fillId="3" borderId="23" xfId="0" applyFill="1" applyBorder="1" applyAlignment="1">
      <alignment horizontal="center"/>
    </xf>
    <xf numFmtId="0" fontId="0" fillId="3" borderId="24" xfId="0" applyFill="1" applyBorder="1" applyAlignment="1">
      <alignment horizontal="center"/>
    </xf>
    <xf numFmtId="0" fontId="0" fillId="3" borderId="7" xfId="0" applyFill="1" applyBorder="1" applyAlignment="1">
      <alignment horizontal="left" wrapText="1"/>
    </xf>
    <xf numFmtId="0" fontId="0" fillId="3" borderId="14" xfId="0" applyFill="1" applyBorder="1" applyAlignment="1">
      <alignment horizontal="left" wrapText="1"/>
    </xf>
    <xf numFmtId="0" fontId="11" fillId="4" borderId="10"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0" fillId="3" borderId="7" xfId="0" applyFill="1" applyBorder="1" applyAlignment="1">
      <alignment horizontal="left"/>
    </xf>
    <xf numFmtId="0" fontId="0" fillId="3" borderId="14" xfId="0" applyFill="1" applyBorder="1" applyAlignment="1">
      <alignment horizontal="left"/>
    </xf>
    <xf numFmtId="0" fontId="0" fillId="3" borderId="21" xfId="0" applyFill="1" applyBorder="1" applyAlignment="1">
      <alignment horizontal="left"/>
    </xf>
    <xf numFmtId="0" fontId="0" fillId="3" borderId="22" xfId="0" applyFill="1" applyBorder="1" applyAlignment="1">
      <alignment horizontal="left"/>
    </xf>
    <xf numFmtId="0" fontId="0" fillId="3" borderId="23" xfId="0" applyFill="1" applyBorder="1" applyAlignment="1">
      <alignment horizontal="left"/>
    </xf>
    <xf numFmtId="0" fontId="0" fillId="3" borderId="24" xfId="0" applyFill="1" applyBorder="1" applyAlignment="1">
      <alignment horizontal="left"/>
    </xf>
    <xf numFmtId="0" fontId="0" fillId="3" borderId="14" xfId="0" applyFill="1" applyBorder="1" applyAlignment="1">
      <alignment horizontal="center"/>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0" fillId="3" borderId="25"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0" fillId="3" borderId="27" xfId="0" applyFill="1" applyBorder="1" applyAlignment="1">
      <alignment horizontal="left"/>
    </xf>
    <xf numFmtId="0" fontId="0" fillId="3" borderId="28" xfId="0" applyFill="1" applyBorder="1" applyAlignment="1">
      <alignment horizontal="left"/>
    </xf>
    <xf numFmtId="0" fontId="0" fillId="3" borderId="47" xfId="0" applyFill="1" applyBorder="1"/>
    <xf numFmtId="0" fontId="0" fillId="3" borderId="48" xfId="0" applyFill="1" applyBorder="1"/>
    <xf numFmtId="0" fontId="0" fillId="3" borderId="21" xfId="0" applyFill="1" applyBorder="1"/>
    <xf numFmtId="0" fontId="0" fillId="3" borderId="21" xfId="0" applyFill="1" applyBorder="1" applyAlignment="1">
      <alignment horizontal="center"/>
    </xf>
    <xf numFmtId="0" fontId="0" fillId="3" borderId="22" xfId="0" applyFill="1" applyBorder="1" applyAlignment="1">
      <alignment horizontal="center"/>
    </xf>
    <xf numFmtId="0" fontId="0" fillId="3" borderId="37" xfId="0" applyFill="1" applyBorder="1"/>
    <xf numFmtId="0" fontId="0" fillId="3" borderId="24" xfId="0" applyFill="1" applyBorder="1"/>
    <xf numFmtId="0" fontId="0" fillId="3" borderId="31" xfId="0" applyFill="1" applyBorder="1"/>
    <xf numFmtId="0" fontId="0" fillId="3" borderId="32" xfId="0" applyFill="1" applyBorder="1"/>
    <xf numFmtId="0" fontId="0" fillId="3" borderId="27" xfId="0" applyFill="1" applyBorder="1"/>
    <xf numFmtId="0" fontId="2" fillId="4" borderId="2" xfId="0" applyFont="1" applyFill="1" applyBorder="1" applyAlignment="1">
      <alignment horizontal="center" wrapText="1"/>
    </xf>
    <xf numFmtId="0" fontId="0" fillId="4" borderId="40" xfId="0" applyFill="1" applyBorder="1" applyAlignment="1">
      <alignment horizontal="left" vertical="center"/>
    </xf>
    <xf numFmtId="0" fontId="0" fillId="4" borderId="35" xfId="0" applyFill="1" applyBorder="1" applyAlignment="1">
      <alignment horizontal="left" vertical="center"/>
    </xf>
    <xf numFmtId="0" fontId="0" fillId="4" borderId="49" xfId="0" applyFill="1" applyBorder="1" applyAlignment="1">
      <alignment horizontal="left" vertical="center"/>
    </xf>
    <xf numFmtId="0" fontId="0" fillId="4" borderId="0" xfId="0" applyFill="1" applyAlignment="1">
      <alignment horizontal="left" vertical="center"/>
    </xf>
    <xf numFmtId="0" fontId="0" fillId="4" borderId="9" xfId="0" applyFill="1" applyBorder="1" applyAlignment="1">
      <alignment horizontal="left" vertical="center"/>
    </xf>
    <xf numFmtId="0" fontId="0" fillId="4" borderId="18" xfId="0" applyFill="1" applyBorder="1" applyAlignment="1">
      <alignment horizontal="left" vertical="center"/>
    </xf>
    <xf numFmtId="0" fontId="0" fillId="4" borderId="6" xfId="0" applyFill="1" applyBorder="1" applyAlignment="1">
      <alignment horizontal="center"/>
    </xf>
    <xf numFmtId="0" fontId="0" fillId="4" borderId="4" xfId="0" applyFill="1" applyBorder="1" applyAlignment="1">
      <alignment horizontal="center"/>
    </xf>
    <xf numFmtId="0" fontId="0" fillId="3" borderId="44" xfId="0" applyFill="1" applyBorder="1" applyAlignment="1">
      <alignment horizontal="center"/>
    </xf>
  </cellXfs>
  <cellStyles count="1">
    <cellStyle name="Normal" xfId="0" builtinId="0"/>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16</xdr:col>
      <xdr:colOff>292859</xdr:colOff>
      <xdr:row>40</xdr:row>
      <xdr:rowOff>36248</xdr:rowOff>
    </xdr:to>
    <xdr:pic>
      <xdr:nvPicPr>
        <xdr:cNvPr id="2" name="Picture 1">
          <a:extLst>
            <a:ext uri="{FF2B5EF4-FFF2-40B4-BE49-F238E27FC236}">
              <a16:creationId xmlns:a16="http://schemas.microsoft.com/office/drawing/2014/main" id="{B0E67A59-C7CF-4605-B7E9-C1FF9F41BA34}"/>
            </a:ext>
          </a:extLst>
        </xdr:cNvPr>
        <xdr:cNvPicPr>
          <a:picLocks noChangeAspect="1"/>
        </xdr:cNvPicPr>
      </xdr:nvPicPr>
      <xdr:blipFill>
        <a:blip xmlns:r="http://schemas.openxmlformats.org/officeDocument/2006/relationships" r:embed="rId1"/>
        <a:stretch>
          <a:fillRect/>
        </a:stretch>
      </xdr:blipFill>
      <xdr:spPr>
        <a:xfrm>
          <a:off x="0" y="571500"/>
          <a:ext cx="10046459" cy="70847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85"/>
  <sheetViews>
    <sheetView tabSelected="1" topLeftCell="A148" zoomScale="85" zoomScaleNormal="85" workbookViewId="0">
      <selection activeCell="E163" sqref="E163"/>
    </sheetView>
  </sheetViews>
  <sheetFormatPr defaultColWidth="9.140625" defaultRowHeight="15"/>
  <cols>
    <col min="1" max="1" width="1.42578125" style="2" customWidth="1"/>
    <col min="2" max="2" width="6.7109375" style="2" customWidth="1"/>
    <col min="3" max="3" width="54.28515625" style="2" customWidth="1"/>
    <col min="4" max="4" width="54" style="2" customWidth="1"/>
    <col min="5" max="5" width="45.85546875" style="2" customWidth="1"/>
    <col min="6" max="6" width="64.5703125" style="2" customWidth="1"/>
    <col min="7" max="7" width="2.85546875" style="2" customWidth="1"/>
    <col min="8" max="16384" width="9.140625" style="2"/>
  </cols>
  <sheetData>
    <row r="2" spans="1:7" ht="27.75" customHeight="1">
      <c r="A2" s="3" t="s">
        <v>0</v>
      </c>
      <c r="B2" s="3"/>
      <c r="D2" s="2" t="s">
        <v>128</v>
      </c>
    </row>
    <row r="3" spans="1:7" ht="15.75" thickBot="1"/>
    <row r="4" spans="1:7" ht="33.75" customHeight="1" thickBot="1">
      <c r="B4" s="10" t="s">
        <v>1</v>
      </c>
      <c r="C4" s="11" t="s">
        <v>51</v>
      </c>
      <c r="D4" s="12"/>
      <c r="E4" s="13"/>
      <c r="F4" s="13"/>
      <c r="G4" s="14"/>
    </row>
    <row r="5" spans="1:7" ht="41.25" customHeight="1">
      <c r="B5" s="15"/>
      <c r="C5" s="167" t="s">
        <v>6</v>
      </c>
      <c r="D5" s="169"/>
      <c r="E5" s="187" t="s">
        <v>36</v>
      </c>
      <c r="F5" s="188"/>
      <c r="G5" s="16"/>
    </row>
    <row r="6" spans="1:7" ht="7.5" customHeight="1" thickBot="1">
      <c r="B6" s="17"/>
      <c r="C6" s="31"/>
      <c r="D6" s="34"/>
      <c r="E6" s="208"/>
      <c r="F6" s="209"/>
      <c r="G6" s="16"/>
    </row>
    <row r="7" spans="1:7">
      <c r="B7" s="17"/>
      <c r="C7" s="33" t="s">
        <v>120</v>
      </c>
      <c r="D7" s="75" t="s">
        <v>129</v>
      </c>
      <c r="E7" s="184"/>
      <c r="F7" s="210"/>
      <c r="G7" s="16"/>
    </row>
    <row r="8" spans="1:7">
      <c r="B8" s="17"/>
      <c r="C8" s="33" t="s">
        <v>121</v>
      </c>
      <c r="D8" s="75" t="s">
        <v>130</v>
      </c>
      <c r="E8" s="97"/>
      <c r="F8" s="96"/>
      <c r="G8" s="16"/>
    </row>
    <row r="9" spans="1:7">
      <c r="B9" s="17"/>
      <c r="C9" s="4" t="s">
        <v>122</v>
      </c>
      <c r="D9" s="76" t="s">
        <v>131</v>
      </c>
      <c r="E9" s="136"/>
      <c r="F9" s="137"/>
      <c r="G9" s="16"/>
    </row>
    <row r="10" spans="1:7">
      <c r="B10" s="17"/>
      <c r="C10" s="4" t="s">
        <v>123</v>
      </c>
      <c r="D10" s="76">
        <v>241</v>
      </c>
      <c r="E10" s="175" t="s">
        <v>141</v>
      </c>
      <c r="F10" s="176"/>
      <c r="G10" s="16"/>
    </row>
    <row r="11" spans="1:7">
      <c r="B11" s="17"/>
      <c r="C11" s="4" t="s">
        <v>124</v>
      </c>
      <c r="D11" s="76" t="s">
        <v>157</v>
      </c>
      <c r="E11" s="136"/>
      <c r="F11" s="137"/>
      <c r="G11" s="16"/>
    </row>
    <row r="12" spans="1:7" ht="51.75" customHeight="1" thickBot="1">
      <c r="B12" s="17"/>
      <c r="C12" s="5" t="s">
        <v>125</v>
      </c>
      <c r="D12" s="77">
        <v>10</v>
      </c>
      <c r="E12" s="165" t="s">
        <v>193</v>
      </c>
      <c r="F12" s="166"/>
      <c r="G12" s="16"/>
    </row>
    <row r="13" spans="1:7" ht="8.25" customHeight="1" thickBot="1">
      <c r="B13" s="18"/>
      <c r="C13" s="19"/>
      <c r="D13" s="19"/>
      <c r="E13" s="19"/>
      <c r="F13" s="19"/>
      <c r="G13" s="20"/>
    </row>
    <row r="14" spans="1:7" ht="9" customHeight="1" thickBot="1"/>
    <row r="15" spans="1:7" s="1" customFormat="1" ht="28.5" customHeight="1">
      <c r="B15" s="10" t="s">
        <v>2</v>
      </c>
      <c r="C15" s="11" t="s">
        <v>144</v>
      </c>
      <c r="D15" s="12"/>
      <c r="E15" s="21"/>
      <c r="F15" s="21"/>
      <c r="G15" s="22"/>
    </row>
    <row r="16" spans="1:7" ht="8.25" customHeight="1" thickBot="1">
      <c r="B16" s="17"/>
      <c r="C16" s="7"/>
      <c r="D16" s="7"/>
      <c r="E16" s="7"/>
      <c r="F16" s="7"/>
      <c r="G16" s="16"/>
    </row>
    <row r="17" spans="2:7" ht="33.75" customHeight="1" thickBot="1">
      <c r="B17" s="17"/>
      <c r="C17" s="60" t="s">
        <v>5</v>
      </c>
      <c r="D17" s="58" t="s">
        <v>91</v>
      </c>
      <c r="E17" s="154" t="s">
        <v>126</v>
      </c>
      <c r="F17" s="155"/>
      <c r="G17" s="16"/>
    </row>
    <row r="18" spans="2:7" ht="31.5" customHeight="1">
      <c r="B18" s="17"/>
      <c r="C18" s="56" t="s">
        <v>90</v>
      </c>
      <c r="D18" s="84"/>
      <c r="E18" s="156" t="s">
        <v>185</v>
      </c>
      <c r="F18" s="157"/>
      <c r="G18" s="16"/>
    </row>
    <row r="19" spans="2:7" ht="31.5" customHeight="1" thickBot="1">
      <c r="B19" s="17"/>
      <c r="C19" s="57" t="s">
        <v>101</v>
      </c>
      <c r="D19" s="40"/>
      <c r="E19" s="163"/>
      <c r="F19" s="164"/>
      <c r="G19" s="16"/>
    </row>
    <row r="20" spans="2:7" ht="12" customHeight="1" thickBot="1">
      <c r="B20" s="17"/>
      <c r="C20" s="6"/>
      <c r="D20" s="6"/>
      <c r="E20" s="6"/>
      <c r="F20" s="6"/>
      <c r="G20" s="16"/>
    </row>
    <row r="21" spans="2:7" ht="33.75" customHeight="1" thickBot="1">
      <c r="B21" s="17"/>
      <c r="C21" s="60" t="s">
        <v>4</v>
      </c>
      <c r="D21" s="58" t="s">
        <v>91</v>
      </c>
      <c r="E21" s="158" t="s">
        <v>126</v>
      </c>
      <c r="F21" s="155"/>
      <c r="G21" s="16"/>
    </row>
    <row r="22" spans="2:7" ht="44.25" customHeight="1">
      <c r="B22" s="17"/>
      <c r="C22" s="56" t="s">
        <v>102</v>
      </c>
      <c r="D22" s="84"/>
      <c r="E22" s="159"/>
      <c r="F22" s="160"/>
      <c r="G22" s="16"/>
    </row>
    <row r="23" spans="2:7" ht="45.75" customHeight="1">
      <c r="B23" s="17"/>
      <c r="C23" s="59" t="s">
        <v>103</v>
      </c>
      <c r="D23" s="84" t="s">
        <v>133</v>
      </c>
      <c r="E23" s="165" t="s">
        <v>176</v>
      </c>
      <c r="F23" s="166"/>
      <c r="G23" s="16"/>
    </row>
    <row r="24" spans="2:7" ht="30" customHeight="1" thickBot="1">
      <c r="B24" s="17"/>
      <c r="C24" s="57" t="s">
        <v>101</v>
      </c>
      <c r="D24" s="74"/>
      <c r="E24" s="185"/>
      <c r="F24" s="186"/>
      <c r="G24" s="16"/>
    </row>
    <row r="25" spans="2:7" ht="9.75" customHeight="1" thickBot="1">
      <c r="B25" s="17"/>
      <c r="C25" s="6"/>
      <c r="D25" s="6"/>
      <c r="E25" s="6"/>
      <c r="F25" s="6"/>
      <c r="G25" s="16"/>
    </row>
    <row r="26" spans="2:7" ht="42.75" customHeight="1" thickBot="1">
      <c r="B26" s="17"/>
      <c r="C26" s="65" t="s">
        <v>8</v>
      </c>
      <c r="D26" s="58" t="s">
        <v>91</v>
      </c>
      <c r="E26" s="161" t="s">
        <v>126</v>
      </c>
      <c r="F26" s="162"/>
      <c r="G26" s="16"/>
    </row>
    <row r="27" spans="2:7" ht="42.75" customHeight="1">
      <c r="B27" s="17"/>
      <c r="C27" s="64" t="s">
        <v>95</v>
      </c>
      <c r="D27" s="99" t="s">
        <v>133</v>
      </c>
      <c r="E27" s="150" t="s">
        <v>180</v>
      </c>
      <c r="F27" s="151"/>
      <c r="G27" s="16"/>
    </row>
    <row r="28" spans="2:7" ht="15" customHeight="1">
      <c r="B28" s="17"/>
      <c r="C28" s="61" t="s">
        <v>94</v>
      </c>
      <c r="D28" s="39"/>
      <c r="E28" s="152"/>
      <c r="F28" s="153"/>
      <c r="G28" s="16"/>
    </row>
    <row r="29" spans="2:7" ht="19.5" customHeight="1">
      <c r="B29" s="17"/>
      <c r="C29" s="61" t="s">
        <v>96</v>
      </c>
      <c r="D29" s="84" t="s">
        <v>133</v>
      </c>
      <c r="E29" s="152" t="s">
        <v>177</v>
      </c>
      <c r="F29" s="153"/>
      <c r="G29" s="16"/>
    </row>
    <row r="30" spans="2:7" ht="24.75" customHeight="1">
      <c r="B30" s="17"/>
      <c r="C30" s="61" t="s">
        <v>97</v>
      </c>
      <c r="D30" s="84" t="s">
        <v>133</v>
      </c>
      <c r="E30" s="152" t="s">
        <v>179</v>
      </c>
      <c r="F30" s="153"/>
      <c r="G30" s="16"/>
    </row>
    <row r="31" spans="2:7" ht="32.25" customHeight="1">
      <c r="B31" s="17"/>
      <c r="C31" s="63" t="s">
        <v>98</v>
      </c>
      <c r="D31" s="84" t="s">
        <v>133</v>
      </c>
      <c r="E31" s="152" t="s">
        <v>158</v>
      </c>
      <c r="F31" s="153"/>
      <c r="G31" s="16"/>
    </row>
    <row r="32" spans="2:7" ht="34.5" customHeight="1">
      <c r="B32" s="17"/>
      <c r="C32" s="61" t="s">
        <v>99</v>
      </c>
      <c r="D32" s="84" t="s">
        <v>133</v>
      </c>
      <c r="E32" s="152" t="s">
        <v>158</v>
      </c>
      <c r="F32" s="153"/>
      <c r="G32" s="16"/>
    </row>
    <row r="33" spans="2:7" ht="23.25" customHeight="1">
      <c r="B33" s="17"/>
      <c r="C33" s="61" t="s">
        <v>100</v>
      </c>
      <c r="D33" s="84" t="s">
        <v>133</v>
      </c>
      <c r="E33" s="152" t="s">
        <v>178</v>
      </c>
      <c r="F33" s="153"/>
      <c r="G33" s="16"/>
    </row>
    <row r="34" spans="2:7" ht="27.75" customHeight="1" thickBot="1">
      <c r="B34" s="17"/>
      <c r="C34" s="57" t="s">
        <v>101</v>
      </c>
      <c r="D34" s="85"/>
      <c r="E34" s="196"/>
      <c r="F34" s="197"/>
      <c r="G34" s="16"/>
    </row>
    <row r="35" spans="2:7" ht="14.25" customHeight="1" thickBot="1">
      <c r="B35" s="17"/>
      <c r="C35" s="8"/>
      <c r="D35" s="7"/>
      <c r="E35" s="7"/>
      <c r="F35" s="7"/>
      <c r="G35" s="16"/>
    </row>
    <row r="36" spans="2:7" ht="38.25" customHeight="1" thickBot="1">
      <c r="B36" s="17"/>
      <c r="C36" s="65" t="s">
        <v>9</v>
      </c>
      <c r="D36" s="58" t="s">
        <v>91</v>
      </c>
      <c r="E36" s="161" t="s">
        <v>126</v>
      </c>
      <c r="F36" s="162"/>
      <c r="G36" s="16"/>
    </row>
    <row r="37" spans="2:7" ht="15.75">
      <c r="B37" s="17"/>
      <c r="C37" s="64" t="s">
        <v>104</v>
      </c>
      <c r="D37" s="100" t="s">
        <v>133</v>
      </c>
      <c r="E37" s="198" t="s">
        <v>161</v>
      </c>
      <c r="F37" s="199"/>
      <c r="G37" s="16"/>
    </row>
    <row r="38" spans="2:7" ht="15.75">
      <c r="B38" s="17"/>
      <c r="C38" s="61" t="s">
        <v>113</v>
      </c>
      <c r="D38" s="100" t="s">
        <v>133</v>
      </c>
      <c r="E38" s="200" t="s">
        <v>160</v>
      </c>
      <c r="F38" s="151"/>
      <c r="G38" s="16"/>
    </row>
    <row r="39" spans="2:7" ht="15.75">
      <c r="B39" s="17"/>
      <c r="C39" s="61" t="s">
        <v>112</v>
      </c>
      <c r="D39" s="101"/>
      <c r="E39" s="193"/>
      <c r="F39" s="153"/>
      <c r="G39" s="16"/>
    </row>
    <row r="40" spans="2:7" ht="28.5">
      <c r="B40" s="17"/>
      <c r="C40" s="61" t="s">
        <v>111</v>
      </c>
      <c r="D40" s="100" t="s">
        <v>133</v>
      </c>
      <c r="E40" s="193" t="s">
        <v>159</v>
      </c>
      <c r="F40" s="153"/>
      <c r="G40" s="16"/>
    </row>
    <row r="41" spans="2:7" ht="57">
      <c r="B41" s="17"/>
      <c r="C41" s="61" t="s">
        <v>110</v>
      </c>
      <c r="D41" s="101"/>
      <c r="E41" s="200"/>
      <c r="F41" s="151"/>
      <c r="G41" s="16"/>
    </row>
    <row r="42" spans="2:7" ht="15.75">
      <c r="B42" s="17"/>
      <c r="C42" s="61" t="s">
        <v>109</v>
      </c>
      <c r="D42" s="101"/>
      <c r="E42" s="193"/>
      <c r="F42" s="153"/>
      <c r="G42" s="16"/>
    </row>
    <row r="43" spans="2:7" ht="15.75">
      <c r="B43" s="17"/>
      <c r="C43" s="61" t="s">
        <v>108</v>
      </c>
      <c r="D43" s="100" t="s">
        <v>133</v>
      </c>
      <c r="E43" s="193" t="s">
        <v>162</v>
      </c>
      <c r="F43" s="153"/>
      <c r="G43" s="16"/>
    </row>
    <row r="44" spans="2:7" ht="28.5">
      <c r="B44" s="17"/>
      <c r="C44" s="61" t="s">
        <v>107</v>
      </c>
      <c r="D44" s="100" t="s">
        <v>132</v>
      </c>
      <c r="E44" s="193" t="s">
        <v>181</v>
      </c>
      <c r="F44" s="153"/>
      <c r="G44" s="16"/>
    </row>
    <row r="45" spans="2:7" ht="15.75">
      <c r="B45" s="17"/>
      <c r="C45" s="61" t="s">
        <v>106</v>
      </c>
      <c r="D45" s="103"/>
      <c r="E45" s="177" t="s">
        <v>186</v>
      </c>
      <c r="F45" s="178"/>
      <c r="G45" s="16"/>
    </row>
    <row r="46" spans="2:7" ht="15.75">
      <c r="B46" s="17"/>
      <c r="C46" s="61" t="s">
        <v>105</v>
      </c>
      <c r="D46" s="101"/>
      <c r="E46" s="194"/>
      <c r="F46" s="195"/>
      <c r="G46" s="16"/>
    </row>
    <row r="47" spans="2:7" ht="16.5" thickBot="1">
      <c r="B47" s="17"/>
      <c r="C47" s="62" t="s">
        <v>101</v>
      </c>
      <c r="D47" s="102"/>
      <c r="E47" s="163"/>
      <c r="F47" s="164"/>
      <c r="G47" s="16"/>
    </row>
    <row r="48" spans="2:7" ht="12" customHeight="1" thickBot="1">
      <c r="B48" s="17"/>
      <c r="C48" s="55"/>
      <c r="D48" s="7"/>
      <c r="E48" s="44"/>
      <c r="F48" s="44"/>
      <c r="G48" s="16"/>
    </row>
    <row r="49" spans="2:7" ht="30" customHeight="1" thickBot="1">
      <c r="B49" s="17"/>
      <c r="C49" s="67" t="s">
        <v>3</v>
      </c>
      <c r="D49" s="58" t="s">
        <v>91</v>
      </c>
      <c r="E49" s="201" t="s">
        <v>126</v>
      </c>
      <c r="F49" s="162"/>
      <c r="G49" s="16"/>
    </row>
    <row r="50" spans="2:7" ht="49.5" customHeight="1">
      <c r="B50" s="17"/>
      <c r="C50" s="68" t="s">
        <v>114</v>
      </c>
      <c r="D50" s="84" t="s">
        <v>132</v>
      </c>
      <c r="E50" s="141" t="s">
        <v>163</v>
      </c>
      <c r="F50" s="142"/>
      <c r="G50" s="16"/>
    </row>
    <row r="51" spans="2:7" ht="85.5" customHeight="1">
      <c r="B51" s="17"/>
      <c r="C51" s="69" t="s">
        <v>115</v>
      </c>
      <c r="D51" s="84" t="s">
        <v>132</v>
      </c>
      <c r="E51" s="143" t="s">
        <v>182</v>
      </c>
      <c r="F51" s="144"/>
      <c r="G51" s="16"/>
    </row>
    <row r="52" spans="2:7" ht="59.25" customHeight="1">
      <c r="B52" s="17"/>
      <c r="C52" s="70" t="s">
        <v>116</v>
      </c>
      <c r="D52" s="84" t="s">
        <v>132</v>
      </c>
      <c r="E52" s="145" t="s">
        <v>183</v>
      </c>
      <c r="F52" s="146"/>
      <c r="G52" s="16"/>
    </row>
    <row r="53" spans="2:7" ht="135.75" customHeight="1">
      <c r="B53" s="17"/>
      <c r="C53" s="71" t="s">
        <v>117</v>
      </c>
      <c r="D53" s="66"/>
      <c r="E53" s="147" t="s">
        <v>165</v>
      </c>
      <c r="F53" s="144"/>
      <c r="G53" s="16"/>
    </row>
    <row r="54" spans="2:7" ht="109.5" customHeight="1">
      <c r="B54" s="17"/>
      <c r="C54" s="70" t="s">
        <v>118</v>
      </c>
      <c r="D54" s="83" t="s">
        <v>133</v>
      </c>
      <c r="E54" s="148" t="s">
        <v>164</v>
      </c>
      <c r="F54" s="149"/>
      <c r="G54" s="16"/>
    </row>
    <row r="55" spans="2:7" ht="99.75" customHeight="1" thickBot="1">
      <c r="B55" s="17"/>
      <c r="C55" s="72" t="s">
        <v>119</v>
      </c>
      <c r="D55" s="40"/>
      <c r="E55" s="163"/>
      <c r="F55" s="164"/>
      <c r="G55" s="16"/>
    </row>
    <row r="56" spans="2:7" ht="8.25" customHeight="1" thickBot="1">
      <c r="B56" s="18"/>
      <c r="C56" s="19"/>
      <c r="D56" s="19"/>
      <c r="E56" s="19"/>
      <c r="F56" s="19"/>
      <c r="G56" s="20"/>
    </row>
    <row r="57" spans="2:7" ht="10.5" customHeight="1" thickBot="1"/>
    <row r="58" spans="2:7" s="1" customFormat="1" ht="26.25" customHeight="1" thickBot="1">
      <c r="B58" s="23" t="s">
        <v>7</v>
      </c>
      <c r="C58" s="21" t="s">
        <v>145</v>
      </c>
      <c r="D58" s="27"/>
      <c r="E58" s="21"/>
      <c r="F58" s="21"/>
      <c r="G58" s="22"/>
    </row>
    <row r="59" spans="2:7" ht="42.75" customHeight="1">
      <c r="B59" s="17"/>
      <c r="C59" s="167" t="s">
        <v>139</v>
      </c>
      <c r="D59" s="169"/>
      <c r="E59" s="187" t="s">
        <v>126</v>
      </c>
      <c r="F59" s="188"/>
      <c r="G59" s="16"/>
    </row>
    <row r="60" spans="2:7" ht="6.75" customHeight="1" thickBot="1">
      <c r="B60" s="17"/>
      <c r="C60" s="170"/>
      <c r="D60" s="172"/>
      <c r="E60" s="31"/>
      <c r="F60" s="32"/>
      <c r="G60" s="16"/>
    </row>
    <row r="61" spans="2:7">
      <c r="B61" s="17"/>
      <c r="C61" s="33" t="s">
        <v>10</v>
      </c>
      <c r="D61" s="89" t="s">
        <v>149</v>
      </c>
      <c r="E61" s="189"/>
      <c r="F61" s="190"/>
      <c r="G61" s="16"/>
    </row>
    <row r="62" spans="2:7">
      <c r="B62" s="17"/>
      <c r="C62" s="4" t="s">
        <v>11</v>
      </c>
      <c r="D62" s="89" t="s">
        <v>150</v>
      </c>
      <c r="E62" s="177"/>
      <c r="F62" s="178"/>
      <c r="G62" s="16"/>
    </row>
    <row r="63" spans="2:7">
      <c r="B63" s="17"/>
      <c r="C63" s="4" t="s">
        <v>12</v>
      </c>
      <c r="D63" s="89" t="s">
        <v>151</v>
      </c>
      <c r="E63" s="177" t="s">
        <v>170</v>
      </c>
      <c r="F63" s="178"/>
      <c r="G63" s="16"/>
    </row>
    <row r="64" spans="2:7">
      <c r="B64" s="17"/>
      <c r="C64" s="4" t="s">
        <v>13</v>
      </c>
      <c r="D64" s="89" t="s">
        <v>140</v>
      </c>
      <c r="E64" s="177"/>
      <c r="F64" s="178"/>
      <c r="G64" s="16"/>
    </row>
    <row r="65" spans="2:7">
      <c r="B65" s="17"/>
      <c r="C65" s="4" t="s">
        <v>14</v>
      </c>
      <c r="D65" s="89" t="s">
        <v>150</v>
      </c>
      <c r="E65" s="177"/>
      <c r="F65" s="178"/>
      <c r="G65" s="16"/>
    </row>
    <row r="66" spans="2:7">
      <c r="B66" s="17"/>
      <c r="C66" s="4" t="s">
        <v>15</v>
      </c>
      <c r="D66" s="78"/>
      <c r="E66" s="177"/>
      <c r="F66" s="178"/>
      <c r="G66" s="16"/>
    </row>
    <row r="67" spans="2:7">
      <c r="B67" s="17"/>
      <c r="C67" s="4" t="s">
        <v>16</v>
      </c>
      <c r="D67" s="89" t="s">
        <v>140</v>
      </c>
      <c r="E67" s="177"/>
      <c r="F67" s="178"/>
      <c r="G67" s="16"/>
    </row>
    <row r="68" spans="2:7" ht="30">
      <c r="B68" s="17"/>
      <c r="C68" s="9" t="s">
        <v>17</v>
      </c>
      <c r="D68" s="89" t="s">
        <v>140</v>
      </c>
      <c r="E68" s="177" t="s">
        <v>169</v>
      </c>
      <c r="F68" s="178"/>
      <c r="G68" s="16"/>
    </row>
    <row r="69" spans="2:7">
      <c r="B69" s="17"/>
      <c r="C69" s="4" t="s">
        <v>18</v>
      </c>
      <c r="D69" s="89" t="s">
        <v>149</v>
      </c>
      <c r="E69" s="177"/>
      <c r="F69" s="178"/>
      <c r="G69" s="16"/>
    </row>
    <row r="70" spans="2:7">
      <c r="B70" s="17"/>
      <c r="C70" s="4" t="s">
        <v>19</v>
      </c>
      <c r="D70" s="78"/>
      <c r="E70" s="177"/>
      <c r="F70" s="178"/>
      <c r="G70" s="16"/>
    </row>
    <row r="71" spans="2:7">
      <c r="B71" s="17"/>
      <c r="C71" s="4" t="s">
        <v>20</v>
      </c>
      <c r="D71" s="78"/>
      <c r="E71" s="177"/>
      <c r="F71" s="178"/>
      <c r="G71" s="16"/>
    </row>
    <row r="72" spans="2:7">
      <c r="B72" s="17"/>
      <c r="C72" s="4" t="s">
        <v>21</v>
      </c>
      <c r="D72" s="78"/>
      <c r="E72" s="177"/>
      <c r="F72" s="178"/>
      <c r="G72" s="16"/>
    </row>
    <row r="73" spans="2:7" ht="15.75" thickBot="1">
      <c r="B73" s="17"/>
      <c r="C73" s="5" t="s">
        <v>88</v>
      </c>
      <c r="D73" s="79"/>
      <c r="E73" s="179"/>
      <c r="F73" s="180"/>
      <c r="G73" s="16"/>
    </row>
    <row r="74" spans="2:7" ht="6" customHeight="1" thickBot="1">
      <c r="B74" s="18"/>
      <c r="C74" s="19"/>
      <c r="D74" s="19"/>
      <c r="E74" s="19"/>
      <c r="F74" s="19"/>
      <c r="G74" s="20"/>
    </row>
    <row r="75" spans="2:7" ht="10.5" customHeight="1" thickBot="1"/>
    <row r="76" spans="2:7" s="1" customFormat="1" ht="26.25">
      <c r="B76" s="23" t="s">
        <v>22</v>
      </c>
      <c r="C76" s="21" t="s">
        <v>146</v>
      </c>
      <c r="D76" s="21"/>
      <c r="E76" s="21"/>
      <c r="F76" s="21"/>
      <c r="G76" s="22"/>
    </row>
    <row r="77" spans="2:7" ht="6.75" customHeight="1" thickBot="1">
      <c r="B77" s="17"/>
      <c r="C77" s="7"/>
      <c r="D77" s="7"/>
      <c r="E77" s="7"/>
      <c r="F77" s="7"/>
      <c r="G77" s="16"/>
    </row>
    <row r="78" spans="2:7" ht="39.75" customHeight="1">
      <c r="B78" s="17"/>
      <c r="C78" s="167" t="s">
        <v>139</v>
      </c>
      <c r="D78" s="169"/>
      <c r="E78" s="187" t="s">
        <v>126</v>
      </c>
      <c r="F78" s="188"/>
      <c r="G78" s="16"/>
    </row>
    <row r="79" spans="2:7" ht="10.5" customHeight="1" thickBot="1">
      <c r="B79" s="17"/>
      <c r="C79" s="170"/>
      <c r="D79" s="172"/>
      <c r="E79" s="107"/>
      <c r="F79" s="108"/>
      <c r="G79" s="16"/>
    </row>
    <row r="80" spans="2:7">
      <c r="B80" s="17"/>
      <c r="C80" s="33" t="s">
        <v>23</v>
      </c>
      <c r="D80" s="104" t="s">
        <v>151</v>
      </c>
      <c r="E80" s="191" t="s">
        <v>171</v>
      </c>
      <c r="F80" s="192"/>
      <c r="G80" s="16"/>
    </row>
    <row r="81" spans="2:7">
      <c r="B81" s="17"/>
      <c r="C81" s="4" t="s">
        <v>24</v>
      </c>
      <c r="D81" s="105"/>
      <c r="E81" s="145"/>
      <c r="F81" s="146"/>
      <c r="G81" s="16"/>
    </row>
    <row r="82" spans="2:7">
      <c r="B82" s="17"/>
      <c r="C82" s="4" t="s">
        <v>25</v>
      </c>
      <c r="D82" s="104" t="s">
        <v>151</v>
      </c>
      <c r="E82" s="145" t="s">
        <v>187</v>
      </c>
      <c r="F82" s="146"/>
      <c r="G82" s="16"/>
    </row>
    <row r="83" spans="2:7">
      <c r="B83" s="17"/>
      <c r="C83" s="4" t="s">
        <v>26</v>
      </c>
      <c r="D83" s="105"/>
      <c r="E83" s="145"/>
      <c r="F83" s="146"/>
      <c r="G83" s="16"/>
    </row>
    <row r="84" spans="2:7">
      <c r="B84" s="17"/>
      <c r="C84" s="4" t="s">
        <v>27</v>
      </c>
      <c r="D84" s="104" t="s">
        <v>140</v>
      </c>
      <c r="E84" s="145" t="s">
        <v>188</v>
      </c>
      <c r="F84" s="146"/>
      <c r="G84" s="16"/>
    </row>
    <row r="85" spans="2:7">
      <c r="B85" s="17"/>
      <c r="C85" s="4" t="s">
        <v>28</v>
      </c>
      <c r="D85" s="105"/>
      <c r="E85" s="145"/>
      <c r="F85" s="146"/>
      <c r="G85" s="16"/>
    </row>
    <row r="86" spans="2:7">
      <c r="B86" s="17"/>
      <c r="C86" s="4" t="s">
        <v>156</v>
      </c>
      <c r="D86" s="104" t="s">
        <v>149</v>
      </c>
      <c r="E86" s="145" t="s">
        <v>172</v>
      </c>
      <c r="F86" s="146"/>
      <c r="G86" s="16"/>
    </row>
    <row r="87" spans="2:7">
      <c r="B87" s="17"/>
      <c r="C87" s="4" t="s">
        <v>29</v>
      </c>
      <c r="D87" s="105"/>
      <c r="E87" s="145"/>
      <c r="F87" s="146"/>
      <c r="G87" s="16"/>
    </row>
    <row r="88" spans="2:7">
      <c r="B88" s="17"/>
      <c r="C88" s="4" t="s">
        <v>30</v>
      </c>
      <c r="D88" s="105"/>
      <c r="E88" s="145"/>
      <c r="F88" s="146"/>
      <c r="G88" s="16"/>
    </row>
    <row r="89" spans="2:7">
      <c r="B89" s="17"/>
      <c r="C89" s="4" t="s">
        <v>31</v>
      </c>
      <c r="D89" s="104" t="s">
        <v>140</v>
      </c>
      <c r="E89" s="145" t="s">
        <v>189</v>
      </c>
      <c r="F89" s="146"/>
      <c r="G89" s="16"/>
    </row>
    <row r="90" spans="2:7">
      <c r="B90" s="17"/>
      <c r="C90" s="4" t="s">
        <v>32</v>
      </c>
      <c r="D90" s="104" t="s">
        <v>140</v>
      </c>
      <c r="E90" s="145" t="s">
        <v>172</v>
      </c>
      <c r="F90" s="146"/>
      <c r="G90" s="16"/>
    </row>
    <row r="91" spans="2:7">
      <c r="B91" s="17"/>
      <c r="C91" s="4" t="s">
        <v>33</v>
      </c>
      <c r="D91" s="105"/>
      <c r="E91" s="145"/>
      <c r="F91" s="146"/>
      <c r="G91" s="16"/>
    </row>
    <row r="92" spans="2:7">
      <c r="B92" s="17"/>
      <c r="C92" s="4" t="s">
        <v>34</v>
      </c>
      <c r="D92" s="104" t="s">
        <v>140</v>
      </c>
      <c r="E92" s="145" t="s">
        <v>172</v>
      </c>
      <c r="F92" s="146"/>
      <c r="G92" s="16"/>
    </row>
    <row r="93" spans="2:7" ht="15.75" thickBot="1">
      <c r="B93" s="17"/>
      <c r="C93" s="5" t="s">
        <v>88</v>
      </c>
      <c r="D93" s="106"/>
      <c r="E93" s="109"/>
      <c r="F93" s="110"/>
      <c r="G93" s="16"/>
    </row>
    <row r="94" spans="2:7" ht="8.25" customHeight="1" thickBot="1">
      <c r="B94" s="18"/>
      <c r="C94" s="19"/>
      <c r="D94" s="19"/>
      <c r="E94" s="19"/>
      <c r="F94" s="19"/>
      <c r="G94" s="20"/>
    </row>
    <row r="95" spans="2:7" ht="11.25" customHeight="1" thickBot="1"/>
    <row r="96" spans="2:7" s="1" customFormat="1" ht="26.25">
      <c r="B96" s="23" t="s">
        <v>35</v>
      </c>
      <c r="C96" s="21" t="s">
        <v>148</v>
      </c>
      <c r="D96" s="21"/>
      <c r="E96" s="21"/>
      <c r="F96" s="21"/>
      <c r="G96" s="22"/>
    </row>
    <row r="97" spans="2:7" ht="7.5" customHeight="1" thickBot="1">
      <c r="B97" s="17"/>
      <c r="C97" s="7"/>
      <c r="D97" s="7"/>
      <c r="E97" s="7"/>
      <c r="F97" s="7"/>
      <c r="G97" s="16"/>
    </row>
    <row r="98" spans="2:7" ht="39.75" customHeight="1">
      <c r="B98" s="17"/>
      <c r="C98" s="167" t="s">
        <v>93</v>
      </c>
      <c r="D98" s="168"/>
      <c r="E98" s="168"/>
      <c r="F98" s="169"/>
      <c r="G98" s="16"/>
    </row>
    <row r="99" spans="2:7" ht="7.5" customHeight="1" thickBot="1">
      <c r="B99" s="17"/>
      <c r="C99" s="170"/>
      <c r="D99" s="171"/>
      <c r="E99" s="171"/>
      <c r="F99" s="172"/>
      <c r="G99" s="16"/>
    </row>
    <row r="100" spans="2:7" ht="30" customHeight="1" thickBot="1">
      <c r="B100" s="17"/>
      <c r="C100" s="43" t="s">
        <v>37</v>
      </c>
      <c r="D100" s="43" t="s">
        <v>48</v>
      </c>
      <c r="E100" s="182" t="s">
        <v>36</v>
      </c>
      <c r="F100" s="183"/>
      <c r="G100" s="16"/>
    </row>
    <row r="101" spans="2:7">
      <c r="B101" s="17"/>
      <c r="C101" s="42" t="s">
        <v>39</v>
      </c>
      <c r="D101" s="111">
        <v>5000</v>
      </c>
      <c r="E101" s="184"/>
      <c r="F101" s="137"/>
      <c r="G101" s="16"/>
    </row>
    <row r="102" spans="2:7">
      <c r="B102" s="17"/>
      <c r="C102" s="36" t="s">
        <v>40</v>
      </c>
      <c r="D102" s="91"/>
      <c r="E102" s="136" t="s">
        <v>166</v>
      </c>
      <c r="F102" s="181"/>
      <c r="G102" s="16"/>
    </row>
    <row r="103" spans="2:7">
      <c r="B103" s="17"/>
      <c r="C103" s="41" t="s">
        <v>41</v>
      </c>
      <c r="D103" s="91"/>
      <c r="E103" s="136"/>
      <c r="F103" s="181"/>
      <c r="G103" s="16"/>
    </row>
    <row r="104" spans="2:7">
      <c r="B104" s="17"/>
      <c r="C104" s="36" t="s">
        <v>42</v>
      </c>
      <c r="D104" s="90">
        <v>2500</v>
      </c>
      <c r="E104" s="175" t="s">
        <v>167</v>
      </c>
      <c r="F104" s="176"/>
      <c r="G104" s="16"/>
    </row>
    <row r="105" spans="2:7" ht="36" customHeight="1">
      <c r="B105" s="17"/>
      <c r="C105" s="138" t="s">
        <v>127</v>
      </c>
      <c r="D105" s="91" t="s">
        <v>194</v>
      </c>
      <c r="E105" s="175" t="s">
        <v>195</v>
      </c>
      <c r="F105" s="176"/>
      <c r="G105" s="16"/>
    </row>
    <row r="106" spans="2:7">
      <c r="B106" s="17"/>
      <c r="C106" s="139"/>
      <c r="D106" s="90">
        <v>1000</v>
      </c>
      <c r="E106" s="175" t="s">
        <v>192</v>
      </c>
      <c r="F106" s="176"/>
      <c r="G106" s="16"/>
    </row>
    <row r="107" spans="2:7">
      <c r="B107" s="17"/>
      <c r="C107" s="139"/>
      <c r="D107" s="90">
        <v>5000</v>
      </c>
      <c r="E107" s="93" t="s">
        <v>168</v>
      </c>
      <c r="F107" s="92"/>
      <c r="G107" s="16"/>
    </row>
    <row r="108" spans="2:7">
      <c r="B108" s="17"/>
      <c r="C108" s="139"/>
      <c r="D108" s="90">
        <v>2000</v>
      </c>
      <c r="E108" s="93" t="s">
        <v>196</v>
      </c>
      <c r="F108" s="92"/>
      <c r="G108" s="16"/>
    </row>
    <row r="109" spans="2:7">
      <c r="B109" s="17"/>
      <c r="C109" s="139"/>
      <c r="D109" s="90">
        <v>15000</v>
      </c>
      <c r="E109" s="93" t="s">
        <v>142</v>
      </c>
      <c r="F109" s="92"/>
      <c r="G109" s="16"/>
    </row>
    <row r="110" spans="2:7">
      <c r="B110" s="17"/>
      <c r="C110" s="140"/>
      <c r="D110" s="90"/>
      <c r="E110" s="93" t="s">
        <v>197</v>
      </c>
      <c r="F110" s="92"/>
      <c r="G110" s="16"/>
    </row>
    <row r="111" spans="2:7" ht="16.5" customHeight="1">
      <c r="B111" s="17"/>
      <c r="C111" s="36" t="s">
        <v>86</v>
      </c>
      <c r="D111" s="80"/>
      <c r="E111" s="136"/>
      <c r="F111" s="181"/>
      <c r="G111" s="16"/>
    </row>
    <row r="112" spans="2:7" ht="16.5" customHeight="1" thickBot="1">
      <c r="B112" s="17"/>
      <c r="C112" s="37" t="s">
        <v>43</v>
      </c>
      <c r="D112" s="116" t="s">
        <v>198</v>
      </c>
      <c r="E112" s="185"/>
      <c r="F112" s="186"/>
      <c r="G112" s="16"/>
    </row>
    <row r="113" spans="2:7" ht="6" customHeight="1" thickBot="1">
      <c r="B113" s="17"/>
      <c r="C113" s="24"/>
      <c r="D113" s="25"/>
      <c r="E113" s="7"/>
      <c r="F113" s="7"/>
      <c r="G113" s="16"/>
    </row>
    <row r="114" spans="2:7" ht="32.25" customHeight="1">
      <c r="B114" s="17"/>
      <c r="C114" s="35" t="s">
        <v>38</v>
      </c>
      <c r="D114" s="38" t="s">
        <v>89</v>
      </c>
      <c r="E114" s="173" t="s">
        <v>36</v>
      </c>
      <c r="F114" s="174"/>
      <c r="G114" s="16"/>
    </row>
    <row r="115" spans="2:7">
      <c r="B115" s="17"/>
      <c r="C115" s="36" t="s">
        <v>44</v>
      </c>
      <c r="D115" s="112">
        <v>4800</v>
      </c>
      <c r="E115" s="175" t="s">
        <v>191</v>
      </c>
      <c r="F115" s="176"/>
      <c r="G115" s="16"/>
    </row>
    <row r="116" spans="2:7">
      <c r="B116" s="17"/>
      <c r="C116" s="36" t="s">
        <v>45</v>
      </c>
      <c r="D116" s="81">
        <v>0</v>
      </c>
      <c r="E116" s="177"/>
      <c r="F116" s="178"/>
      <c r="G116" s="16"/>
    </row>
    <row r="117" spans="2:7">
      <c r="B117" s="17"/>
      <c r="C117" s="36" t="s">
        <v>46</v>
      </c>
      <c r="D117" s="115">
        <v>1000</v>
      </c>
      <c r="E117" s="177" t="s">
        <v>190</v>
      </c>
      <c r="F117" s="178"/>
      <c r="G117" s="16"/>
    </row>
    <row r="118" spans="2:7">
      <c r="B118" s="17"/>
      <c r="C118" s="36" t="s">
        <v>87</v>
      </c>
      <c r="D118" s="113">
        <v>10000</v>
      </c>
      <c r="E118" s="177" t="s">
        <v>143</v>
      </c>
      <c r="F118" s="178"/>
      <c r="G118" s="16"/>
    </row>
    <row r="119" spans="2:7" ht="15.75" thickBot="1">
      <c r="B119" s="17"/>
      <c r="C119" s="37" t="s">
        <v>47</v>
      </c>
      <c r="D119" s="114">
        <f>SUM(D115:D118)</f>
        <v>15800</v>
      </c>
      <c r="E119" s="179"/>
      <c r="F119" s="180"/>
      <c r="G119" s="16"/>
    </row>
    <row r="120" spans="2:7" ht="6.75" customHeight="1" thickBot="1">
      <c r="B120" s="18"/>
      <c r="C120" s="26"/>
      <c r="D120" s="19"/>
      <c r="E120" s="19"/>
      <c r="F120" s="19"/>
      <c r="G120" s="20"/>
    </row>
    <row r="121" spans="2:7" ht="10.5" customHeight="1" thickBot="1"/>
    <row r="122" spans="2:7" s="1" customFormat="1" ht="26.25">
      <c r="B122" s="23" t="s">
        <v>49</v>
      </c>
      <c r="C122" s="28" t="s">
        <v>50</v>
      </c>
      <c r="D122" s="21"/>
      <c r="E122" s="21"/>
      <c r="F122" s="21"/>
      <c r="G122" s="22"/>
    </row>
    <row r="123" spans="2:7" ht="7.5" customHeight="1" thickBot="1">
      <c r="B123" s="17"/>
      <c r="C123" s="24"/>
      <c r="D123" s="7"/>
      <c r="E123" s="7"/>
      <c r="F123" s="7"/>
      <c r="G123" s="16"/>
    </row>
    <row r="124" spans="2:7" ht="49.5" customHeight="1">
      <c r="B124" s="17"/>
      <c r="C124" s="167" t="s">
        <v>85</v>
      </c>
      <c r="D124" s="168"/>
      <c r="E124" s="168"/>
      <c r="F124" s="169"/>
      <c r="G124" s="29"/>
    </row>
    <row r="125" spans="2:7" ht="6.75" customHeight="1" thickBot="1">
      <c r="B125" s="17"/>
      <c r="C125" s="170"/>
      <c r="D125" s="171"/>
      <c r="E125" s="171"/>
      <c r="F125" s="172"/>
      <c r="G125" s="29"/>
    </row>
    <row r="126" spans="2:7" ht="30.75" customHeight="1">
      <c r="B126" s="17"/>
      <c r="C126" s="45" t="s">
        <v>52</v>
      </c>
      <c r="D126" s="45" t="s">
        <v>53</v>
      </c>
      <c r="E126" s="45" t="s">
        <v>54</v>
      </c>
      <c r="F126" s="46" t="s">
        <v>36</v>
      </c>
      <c r="G126" s="29"/>
    </row>
    <row r="127" spans="2:7">
      <c r="B127" s="17"/>
      <c r="C127" s="39" t="s">
        <v>152</v>
      </c>
      <c r="D127" s="39"/>
      <c r="E127" s="39"/>
      <c r="F127" s="82"/>
      <c r="G127" s="29"/>
    </row>
    <row r="128" spans="2:7">
      <c r="B128" s="17"/>
      <c r="C128" s="39"/>
      <c r="D128" s="39"/>
      <c r="E128" s="39"/>
      <c r="F128" s="39"/>
      <c r="G128" s="29"/>
    </row>
    <row r="129" spans="2:7">
      <c r="B129" s="17"/>
      <c r="C129" s="39"/>
      <c r="D129" s="39"/>
      <c r="E129" s="39"/>
      <c r="F129" s="39"/>
      <c r="G129" s="29"/>
    </row>
    <row r="130" spans="2:7">
      <c r="B130" s="17"/>
      <c r="C130" s="39"/>
      <c r="D130" s="39"/>
      <c r="E130" s="39"/>
      <c r="F130" s="39"/>
      <c r="G130" s="29"/>
    </row>
    <row r="131" spans="2:7" ht="15.75" thickBot="1">
      <c r="B131" s="17"/>
      <c r="C131" s="40"/>
      <c r="D131" s="40"/>
      <c r="E131" s="40"/>
      <c r="F131" s="40"/>
      <c r="G131" s="29"/>
    </row>
    <row r="132" spans="2:7" ht="9.75" customHeight="1" thickBot="1">
      <c r="B132" s="18"/>
      <c r="C132" s="19"/>
      <c r="D132" s="19"/>
      <c r="E132" s="19"/>
      <c r="F132" s="19"/>
      <c r="G132" s="30"/>
    </row>
    <row r="133" spans="2:7" ht="15.75" thickBot="1"/>
    <row r="134" spans="2:7" s="1" customFormat="1" ht="26.25">
      <c r="B134" s="23" t="s">
        <v>55</v>
      </c>
      <c r="C134" s="21" t="s">
        <v>56</v>
      </c>
      <c r="D134" s="21"/>
      <c r="E134" s="21"/>
      <c r="F134" s="21"/>
      <c r="G134" s="22"/>
    </row>
    <row r="135" spans="2:7" ht="8.25" customHeight="1" thickBot="1">
      <c r="B135" s="17"/>
      <c r="C135" s="7"/>
      <c r="D135" s="7"/>
      <c r="E135" s="7"/>
      <c r="F135" s="7"/>
      <c r="G135" s="16"/>
    </row>
    <row r="136" spans="2:7" ht="30.75" thickBot="1">
      <c r="B136" s="17"/>
      <c r="C136" s="47" t="s">
        <v>57</v>
      </c>
      <c r="D136" s="49" t="s">
        <v>58</v>
      </c>
      <c r="E136" s="54" t="s">
        <v>92</v>
      </c>
      <c r="F136" s="48" t="s">
        <v>36</v>
      </c>
      <c r="G136" s="16"/>
    </row>
    <row r="137" spans="2:7" ht="15.75">
      <c r="B137" s="17"/>
      <c r="C137" s="203" t="s">
        <v>79</v>
      </c>
      <c r="D137" s="50" t="s">
        <v>59</v>
      </c>
      <c r="E137" s="86" t="s">
        <v>154</v>
      </c>
      <c r="F137" s="53" t="s">
        <v>199</v>
      </c>
      <c r="G137" s="16"/>
    </row>
    <row r="138" spans="2:7" ht="29.1" customHeight="1">
      <c r="B138" s="17"/>
      <c r="C138" s="207"/>
      <c r="D138" s="51" t="s">
        <v>60</v>
      </c>
      <c r="E138" s="87" t="s">
        <v>154</v>
      </c>
      <c r="F138" s="98" t="s">
        <v>200</v>
      </c>
      <c r="G138" s="16"/>
    </row>
    <row r="139" spans="2:7" ht="30">
      <c r="B139" s="17"/>
      <c r="C139" s="207"/>
      <c r="D139" s="51" t="s">
        <v>61</v>
      </c>
      <c r="E139" s="87" t="s">
        <v>153</v>
      </c>
      <c r="F139" s="98" t="s">
        <v>184</v>
      </c>
      <c r="G139" s="16"/>
    </row>
    <row r="140" spans="2:7" ht="15.75">
      <c r="B140" s="17"/>
      <c r="C140" s="207"/>
      <c r="D140" s="51" t="s">
        <v>62</v>
      </c>
      <c r="E140" s="87" t="s">
        <v>153</v>
      </c>
      <c r="F140" s="53" t="s">
        <v>173</v>
      </c>
      <c r="G140" s="16"/>
    </row>
    <row r="141" spans="2:7" ht="15.75">
      <c r="B141" s="17"/>
      <c r="C141" s="207"/>
      <c r="D141" s="51" t="s">
        <v>63</v>
      </c>
      <c r="E141" s="87" t="s">
        <v>155</v>
      </c>
      <c r="F141" s="94" t="s">
        <v>202</v>
      </c>
      <c r="G141" s="16"/>
    </row>
    <row r="142" spans="2:7" ht="15.75">
      <c r="B142" s="17"/>
      <c r="C142" s="207"/>
      <c r="D142" s="51" t="s">
        <v>64</v>
      </c>
      <c r="E142" s="87" t="s">
        <v>153</v>
      </c>
      <c r="F142" s="94"/>
      <c r="G142" s="16"/>
    </row>
    <row r="143" spans="2:7" ht="15.75">
      <c r="B143" s="17"/>
      <c r="C143" s="207" t="s">
        <v>81</v>
      </c>
      <c r="D143" s="51" t="s">
        <v>65</v>
      </c>
      <c r="E143" s="87" t="s">
        <v>153</v>
      </c>
      <c r="F143" s="94"/>
      <c r="G143" s="16"/>
    </row>
    <row r="144" spans="2:7" ht="45">
      <c r="B144" s="17"/>
      <c r="C144" s="207"/>
      <c r="D144" s="51" t="s">
        <v>66</v>
      </c>
      <c r="E144" s="87" t="s">
        <v>155</v>
      </c>
      <c r="F144" s="95" t="s">
        <v>175</v>
      </c>
      <c r="G144" s="16"/>
    </row>
    <row r="145" spans="2:7" ht="15.75">
      <c r="B145" s="17"/>
      <c r="C145" s="207" t="s">
        <v>80</v>
      </c>
      <c r="D145" s="51" t="s">
        <v>67</v>
      </c>
      <c r="E145" s="87" t="s">
        <v>155</v>
      </c>
      <c r="F145" s="94" t="s">
        <v>138</v>
      </c>
      <c r="G145" s="16"/>
    </row>
    <row r="146" spans="2:7" ht="30">
      <c r="B146" s="17"/>
      <c r="C146" s="207"/>
      <c r="D146" s="51" t="s">
        <v>68</v>
      </c>
      <c r="E146" s="87" t="s">
        <v>155</v>
      </c>
      <c r="F146" s="95" t="s">
        <v>137</v>
      </c>
      <c r="G146" s="16"/>
    </row>
    <row r="147" spans="2:7" ht="15.75">
      <c r="B147" s="17"/>
      <c r="C147" s="207"/>
      <c r="D147" s="51" t="s">
        <v>69</v>
      </c>
      <c r="E147" s="87"/>
      <c r="F147" s="94"/>
      <c r="G147" s="16"/>
    </row>
    <row r="148" spans="2:7" ht="15.75">
      <c r="B148" s="17"/>
      <c r="C148" s="207" t="s">
        <v>82</v>
      </c>
      <c r="D148" s="51" t="s">
        <v>70</v>
      </c>
      <c r="E148" s="87" t="s">
        <v>154</v>
      </c>
      <c r="F148" s="94" t="s">
        <v>136</v>
      </c>
      <c r="G148" s="16"/>
    </row>
    <row r="149" spans="2:7" ht="15.75">
      <c r="B149" s="17"/>
      <c r="C149" s="207"/>
      <c r="D149" s="51" t="s">
        <v>71</v>
      </c>
      <c r="E149" s="87" t="s">
        <v>153</v>
      </c>
      <c r="F149" s="94" t="s">
        <v>201</v>
      </c>
      <c r="G149" s="16"/>
    </row>
    <row r="150" spans="2:7" ht="15.75">
      <c r="B150" s="17"/>
      <c r="C150" s="207"/>
      <c r="D150" s="51" t="s">
        <v>72</v>
      </c>
      <c r="E150" s="87" t="s">
        <v>153</v>
      </c>
      <c r="F150" s="94"/>
      <c r="G150" s="16"/>
    </row>
    <row r="151" spans="2:7" ht="15.75">
      <c r="B151" s="17"/>
      <c r="C151" s="207"/>
      <c r="D151" s="51" t="s">
        <v>73</v>
      </c>
      <c r="E151" s="87" t="s">
        <v>153</v>
      </c>
      <c r="F151" s="94"/>
      <c r="G151" s="16"/>
    </row>
    <row r="152" spans="2:7" ht="15.75">
      <c r="B152" s="17"/>
      <c r="C152" s="204" t="s">
        <v>83</v>
      </c>
      <c r="D152" s="51" t="s">
        <v>74</v>
      </c>
      <c r="E152" s="87" t="s">
        <v>153</v>
      </c>
      <c r="F152" s="94" t="s">
        <v>135</v>
      </c>
      <c r="G152" s="16"/>
    </row>
    <row r="153" spans="2:7" ht="15.75">
      <c r="B153" s="17"/>
      <c r="C153" s="205"/>
      <c r="D153" s="51" t="s">
        <v>75</v>
      </c>
      <c r="E153" s="87" t="s">
        <v>153</v>
      </c>
      <c r="F153" s="94" t="s">
        <v>135</v>
      </c>
      <c r="G153" s="16"/>
    </row>
    <row r="154" spans="2:7" ht="15.75">
      <c r="B154" s="17"/>
      <c r="C154" s="206"/>
      <c r="D154" s="51" t="s">
        <v>76</v>
      </c>
      <c r="E154" s="87" t="s">
        <v>155</v>
      </c>
      <c r="F154" s="94" t="s">
        <v>174</v>
      </c>
      <c r="G154" s="16"/>
    </row>
    <row r="155" spans="2:7" ht="15.75">
      <c r="B155" s="17"/>
      <c r="C155" s="202" t="s">
        <v>84</v>
      </c>
      <c r="D155" s="51" t="s">
        <v>77</v>
      </c>
      <c r="E155" s="87" t="s">
        <v>153</v>
      </c>
      <c r="F155" s="94" t="s">
        <v>134</v>
      </c>
      <c r="G155" s="16"/>
    </row>
    <row r="156" spans="2:7" ht="15.75" customHeight="1">
      <c r="B156" s="17"/>
      <c r="C156" s="203"/>
      <c r="D156" s="51" t="s">
        <v>78</v>
      </c>
      <c r="E156" s="87" t="s">
        <v>153</v>
      </c>
      <c r="F156" s="39"/>
      <c r="G156" s="16"/>
    </row>
    <row r="157" spans="2:7" ht="20.25" customHeight="1" thickBot="1">
      <c r="B157" s="17"/>
      <c r="C157" s="73" t="s">
        <v>88</v>
      </c>
      <c r="D157" s="52" t="s">
        <v>88</v>
      </c>
      <c r="E157" s="88"/>
      <c r="F157" s="40"/>
      <c r="G157" s="16"/>
    </row>
    <row r="158" spans="2:7" ht="7.5" customHeight="1" thickBot="1">
      <c r="B158" s="18"/>
      <c r="C158" s="19"/>
      <c r="D158" s="19"/>
      <c r="E158" s="19"/>
      <c r="F158" s="19"/>
      <c r="G158" s="20"/>
    </row>
    <row r="159" spans="2:7" ht="15.75" thickBot="1"/>
    <row r="160" spans="2:7" ht="26.25">
      <c r="B160" s="117">
        <v>8</v>
      </c>
      <c r="C160" s="118" t="s">
        <v>203</v>
      </c>
      <c r="D160" s="118"/>
      <c r="E160" s="118"/>
      <c r="F160" s="118"/>
    </row>
    <row r="161" spans="2:6" ht="15.75" thickBot="1">
      <c r="B161" s="119"/>
      <c r="C161" s="120"/>
      <c r="D161" s="120"/>
      <c r="E161" s="120"/>
      <c r="F161" s="120"/>
    </row>
    <row r="162" spans="2:6" ht="30.75" thickBot="1">
      <c r="B162" s="17"/>
      <c r="C162" s="121" t="s">
        <v>57</v>
      </c>
      <c r="D162" s="122" t="s">
        <v>58</v>
      </c>
      <c r="E162" s="123" t="s">
        <v>204</v>
      </c>
      <c r="F162" s="48" t="s">
        <v>36</v>
      </c>
    </row>
    <row r="163" spans="2:6" ht="15.75">
      <c r="B163" s="17"/>
      <c r="C163" s="133" t="s">
        <v>79</v>
      </c>
      <c r="D163" s="124" t="s">
        <v>59</v>
      </c>
      <c r="E163" s="131" t="s">
        <v>208</v>
      </c>
      <c r="F163" s="125"/>
    </row>
    <row r="164" spans="2:6" ht="15.75">
      <c r="B164" s="17"/>
      <c r="C164" s="135"/>
      <c r="D164" s="126" t="s">
        <v>60</v>
      </c>
      <c r="E164" s="127"/>
      <c r="F164" s="128"/>
    </row>
    <row r="165" spans="2:6" ht="15.75">
      <c r="B165" s="17"/>
      <c r="C165" s="135"/>
      <c r="D165" s="126" t="s">
        <v>61</v>
      </c>
      <c r="E165" s="127"/>
      <c r="F165" s="128"/>
    </row>
    <row r="166" spans="2:6" ht="15.75">
      <c r="B166" s="17"/>
      <c r="C166" s="135"/>
      <c r="D166" s="126" t="s">
        <v>62</v>
      </c>
      <c r="E166" s="127"/>
      <c r="F166" s="125"/>
    </row>
    <row r="167" spans="2:6" ht="15.75">
      <c r="B167" s="17"/>
      <c r="C167" s="135"/>
      <c r="D167" s="126" t="s">
        <v>63</v>
      </c>
      <c r="E167" s="127"/>
      <c r="F167" s="129"/>
    </row>
    <row r="168" spans="2:6" ht="15.75">
      <c r="B168" s="17"/>
      <c r="C168" s="135"/>
      <c r="D168" s="126" t="s">
        <v>64</v>
      </c>
      <c r="E168" s="127"/>
      <c r="F168" s="129"/>
    </row>
    <row r="169" spans="2:6" ht="15.75">
      <c r="B169" s="17"/>
      <c r="C169" s="135" t="s">
        <v>81</v>
      </c>
      <c r="D169" s="126" t="s">
        <v>65</v>
      </c>
      <c r="E169" s="127"/>
      <c r="F169" s="129"/>
    </row>
    <row r="170" spans="2:6" ht="15.75">
      <c r="B170" s="17"/>
      <c r="C170" s="135"/>
      <c r="D170" s="126" t="s">
        <v>66</v>
      </c>
      <c r="E170" s="127"/>
      <c r="F170" s="129"/>
    </row>
    <row r="171" spans="2:6" ht="15.75">
      <c r="B171" s="17"/>
      <c r="C171" s="135" t="s">
        <v>80</v>
      </c>
      <c r="D171" s="126" t="s">
        <v>67</v>
      </c>
      <c r="E171" s="127"/>
      <c r="F171" s="129"/>
    </row>
    <row r="172" spans="2:6" ht="15.75">
      <c r="B172" s="17"/>
      <c r="C172" s="135"/>
      <c r="D172" s="126" t="s">
        <v>68</v>
      </c>
      <c r="E172" s="127"/>
      <c r="F172" s="129"/>
    </row>
    <row r="173" spans="2:6" ht="15.75">
      <c r="B173" s="17"/>
      <c r="C173" s="135"/>
      <c r="D173" s="126" t="s">
        <v>69</v>
      </c>
      <c r="E173" s="127"/>
      <c r="F173" s="129"/>
    </row>
    <row r="174" spans="2:6" ht="15.75">
      <c r="B174" s="17"/>
      <c r="C174" s="135" t="s">
        <v>82</v>
      </c>
      <c r="D174" s="126" t="s">
        <v>70</v>
      </c>
      <c r="E174" s="127"/>
      <c r="F174" s="129"/>
    </row>
    <row r="175" spans="2:6" ht="15.75">
      <c r="B175" s="17"/>
      <c r="C175" s="135"/>
      <c r="D175" s="126" t="s">
        <v>71</v>
      </c>
      <c r="E175" s="127"/>
      <c r="F175" s="129"/>
    </row>
    <row r="176" spans="2:6" ht="15.75">
      <c r="B176" s="17"/>
      <c r="C176" s="135"/>
      <c r="D176" s="126" t="s">
        <v>72</v>
      </c>
      <c r="E176" s="127"/>
      <c r="F176" s="129"/>
    </row>
    <row r="177" spans="2:6" ht="15.75">
      <c r="B177" s="17"/>
      <c r="C177" s="135"/>
      <c r="D177" s="126" t="s">
        <v>73</v>
      </c>
      <c r="E177" s="127"/>
      <c r="F177" s="129"/>
    </row>
    <row r="178" spans="2:6" ht="15.75">
      <c r="B178" s="17"/>
      <c r="C178" s="134" t="s">
        <v>83</v>
      </c>
      <c r="D178" s="126" t="s">
        <v>74</v>
      </c>
      <c r="E178" s="127"/>
      <c r="F178" s="129"/>
    </row>
    <row r="179" spans="2:6" ht="15.75">
      <c r="B179" s="17"/>
      <c r="C179" s="134"/>
      <c r="D179" s="126" t="s">
        <v>75</v>
      </c>
      <c r="E179" s="127"/>
      <c r="F179" s="129"/>
    </row>
    <row r="180" spans="2:6" ht="15.75">
      <c r="B180" s="17"/>
      <c r="C180" s="134"/>
      <c r="D180" s="126" t="s">
        <v>76</v>
      </c>
      <c r="E180" s="127"/>
      <c r="F180" s="129"/>
    </row>
    <row r="181" spans="2:6" ht="15.75">
      <c r="B181" s="17"/>
      <c r="C181" s="132" t="s">
        <v>84</v>
      </c>
      <c r="D181" s="126" t="s">
        <v>77</v>
      </c>
      <c r="E181" s="127"/>
      <c r="F181" s="129"/>
    </row>
    <row r="182" spans="2:6" ht="15.75">
      <c r="B182" s="17"/>
      <c r="C182" s="133"/>
      <c r="D182" s="126" t="s">
        <v>78</v>
      </c>
      <c r="E182" s="127"/>
      <c r="F182" s="129"/>
    </row>
    <row r="183" spans="2:6" ht="15.75">
      <c r="B183" s="17"/>
      <c r="C183" s="134" t="s">
        <v>205</v>
      </c>
      <c r="D183" s="130" t="s">
        <v>206</v>
      </c>
      <c r="E183" s="127"/>
      <c r="F183" s="129"/>
    </row>
    <row r="184" spans="2:6" ht="15.75">
      <c r="B184" s="17"/>
      <c r="C184" s="134"/>
      <c r="D184" s="130" t="s">
        <v>207</v>
      </c>
      <c r="E184" s="127"/>
      <c r="F184" s="129"/>
    </row>
    <row r="185" spans="2:6" ht="16.5" thickBot="1">
      <c r="B185" s="17"/>
      <c r="C185" s="73" t="s">
        <v>88</v>
      </c>
      <c r="D185" s="52" t="s">
        <v>88</v>
      </c>
      <c r="E185" s="88"/>
      <c r="F185" s="129"/>
    </row>
  </sheetData>
  <mergeCells count="104">
    <mergeCell ref="C155:C156"/>
    <mergeCell ref="C152:C154"/>
    <mergeCell ref="C5:D5"/>
    <mergeCell ref="E62:F62"/>
    <mergeCell ref="E63:F63"/>
    <mergeCell ref="C137:C142"/>
    <mergeCell ref="C143:C144"/>
    <mergeCell ref="C145:C147"/>
    <mergeCell ref="C148:C151"/>
    <mergeCell ref="E69:F69"/>
    <mergeCell ref="E5:F5"/>
    <mergeCell ref="E6:F6"/>
    <mergeCell ref="E7:F7"/>
    <mergeCell ref="E9:F9"/>
    <mergeCell ref="E10:F10"/>
    <mergeCell ref="E12:F12"/>
    <mergeCell ref="E42:F42"/>
    <mergeCell ref="E43:F43"/>
    <mergeCell ref="E44:F44"/>
    <mergeCell ref="E45:F45"/>
    <mergeCell ref="E84:F84"/>
    <mergeCell ref="E29:F29"/>
    <mergeCell ref="E30:F30"/>
    <mergeCell ref="E31:F31"/>
    <mergeCell ref="E32:F32"/>
    <mergeCell ref="E55:F55"/>
    <mergeCell ref="E46:F46"/>
    <mergeCell ref="E33:F33"/>
    <mergeCell ref="E34:F34"/>
    <mergeCell ref="E36:F36"/>
    <mergeCell ref="E37:F37"/>
    <mergeCell ref="E38:F38"/>
    <mergeCell ref="E39:F39"/>
    <mergeCell ref="E47:F47"/>
    <mergeCell ref="E49:F49"/>
    <mergeCell ref="E40:F40"/>
    <mergeCell ref="E41:F41"/>
    <mergeCell ref="E24:F24"/>
    <mergeCell ref="E88:F88"/>
    <mergeCell ref="E104:F104"/>
    <mergeCell ref="E111:F111"/>
    <mergeCell ref="E102:F102"/>
    <mergeCell ref="E90:F90"/>
    <mergeCell ref="E91:F91"/>
    <mergeCell ref="E92:F92"/>
    <mergeCell ref="E106:F106"/>
    <mergeCell ref="E105:F105"/>
    <mergeCell ref="E66:F66"/>
    <mergeCell ref="E67:F67"/>
    <mergeCell ref="E68:F68"/>
    <mergeCell ref="E89:F89"/>
    <mergeCell ref="E70:F70"/>
    <mergeCell ref="E71:F71"/>
    <mergeCell ref="E85:F85"/>
    <mergeCell ref="E86:F86"/>
    <mergeCell ref="E87:F87"/>
    <mergeCell ref="E59:F59"/>
    <mergeCell ref="E61:F61"/>
    <mergeCell ref="E64:F64"/>
    <mergeCell ref="E65:F65"/>
    <mergeCell ref="E73:F73"/>
    <mergeCell ref="C78:D79"/>
    <mergeCell ref="C59:D60"/>
    <mergeCell ref="E114:F114"/>
    <mergeCell ref="E115:F115"/>
    <mergeCell ref="E116:F116"/>
    <mergeCell ref="E117:F117"/>
    <mergeCell ref="E118:F118"/>
    <mergeCell ref="E119:F119"/>
    <mergeCell ref="E103:F103"/>
    <mergeCell ref="E82:F82"/>
    <mergeCell ref="E100:F100"/>
    <mergeCell ref="E101:F101"/>
    <mergeCell ref="C98:F99"/>
    <mergeCell ref="E112:F112"/>
    <mergeCell ref="E72:F72"/>
    <mergeCell ref="E78:F78"/>
    <mergeCell ref="E80:F80"/>
    <mergeCell ref="E81:F81"/>
    <mergeCell ref="E83:F83"/>
    <mergeCell ref="C181:C182"/>
    <mergeCell ref="C183:C184"/>
    <mergeCell ref="C163:C168"/>
    <mergeCell ref="C169:C170"/>
    <mergeCell ref="C171:C173"/>
    <mergeCell ref="C174:C177"/>
    <mergeCell ref="C178:C180"/>
    <mergeCell ref="E11:F11"/>
    <mergeCell ref="C105:C110"/>
    <mergeCell ref="E50:F50"/>
    <mergeCell ref="E51:F51"/>
    <mergeCell ref="E52:F52"/>
    <mergeCell ref="E53:F53"/>
    <mergeCell ref="E54:F54"/>
    <mergeCell ref="E27:F27"/>
    <mergeCell ref="E28:F28"/>
    <mergeCell ref="E17:F17"/>
    <mergeCell ref="E18:F18"/>
    <mergeCell ref="E21:F21"/>
    <mergeCell ref="E22:F22"/>
    <mergeCell ref="E26:F26"/>
    <mergeCell ref="E19:F19"/>
    <mergeCell ref="E23:F23"/>
    <mergeCell ref="C124:F125"/>
  </mergeCells>
  <conditionalFormatting sqref="E163:E185">
    <cfRule type="cellIs" dxfId="2" priority="1" operator="equal">
      <formula>"yes"</formula>
    </cfRule>
    <cfRule type="cellIs" dxfId="1" priority="2" operator="equal">
      <formula>"maybe"</formula>
    </cfRule>
    <cfRule type="cellIs" dxfId="0" priority="3" operator="equal">
      <formula>"no"</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A2" sqref="A2"/>
    </sheetView>
  </sheetViews>
  <sheetFormatPr defaultColWidth="8.85546875" defaultRowHeight="15"/>
  <sheetData>
    <row r="2" spans="1:1">
      <c r="A2" t="s">
        <v>147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Imrahor Valley</vt:lpstr>
      <vt:lpstr>LIFE evidence</vt:lpstr>
    </vt:vector>
  </TitlesOfParts>
  <Company>Ecologic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Levin Scholl</dc:creator>
  <cp:lastModifiedBy>Hugh McDonald</cp:lastModifiedBy>
  <dcterms:created xsi:type="dcterms:W3CDTF">2023-03-20T10:37:23Z</dcterms:created>
  <dcterms:modified xsi:type="dcterms:W3CDTF">2024-06-10T16:01:06Z</dcterms:modified>
</cp:coreProperties>
</file>