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60" activeTab="0"/>
  </bookViews>
  <sheets>
    <sheet name="Income" sheetId="1" r:id="rId1"/>
    <sheet name="Average visitors per nigh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<sst xmlns="http://schemas.openxmlformats.org/spreadsheetml/2006/main" count="21" uniqueCount="14">
  <si>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Island</t>
  </si>
  <si>
    <t>…</t>
  </si>
  <si>
    <t>Pico</t>
  </si>
  <si>
    <t>Faial</t>
  </si>
  <si>
    <t>Total</t>
  </si>
  <si>
    <t>Total revenue</t>
  </si>
  <si>
    <t>Traditional hotels</t>
  </si>
  <si>
    <t>Rural tourism</t>
  </si>
  <si>
    <t>Servico Regional de Estatistica dos Azores. 2017. ‘Estatisticas do Turismo - janeiro a dezembro de 2016’. http://srea.azores.gov.pt/Conteudos/Relatorios/lista_relatorios.aspx?idc=392&amp;idsc=6454&amp;lang_id=2.</t>
  </si>
  <si>
    <t>Hotels</t>
  </si>
  <si>
    <t>Rural</t>
  </si>
  <si>
    <t xml:space="preserve">July occupancy </t>
  </si>
  <si>
    <t>Capacity</t>
  </si>
  <si>
    <t>average visitors per night in July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</si>
</sst>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 indent="2"/>
    </xf>
    <xf numFmtId="1" fontId="0" fillId="0" borderId="0" xfId="0" applyNumberFormat="1" applyAlignment="1">
      <alignment/>
    </xf>
    <xf numFmtId="1" fontId="32" fillId="0" borderId="0" xfId="0" applyNumberFormat="1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447675</xdr:colOff>
      <xdr:row>24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33437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114300</xdr:colOff>
      <xdr:row>1</xdr:row>
      <xdr:rowOff>142875</xdr:rowOff>
    </xdr:from>
    <xdr:to>
      <xdr:col>26</xdr:col>
      <xdr:colOff>66675</xdr:colOff>
      <xdr:row>33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333375"/>
          <a:ext cx="60483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161925</xdr:rowOff>
    </xdr:from>
    <xdr:to>
      <xdr:col>17</xdr:col>
      <xdr:colOff>200025</xdr:colOff>
      <xdr:row>33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61925"/>
          <a:ext cx="5895975" cy="624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15.7109375" style="0" bestFit="1" customWidth="1"/>
    <col min="5" max="5" width="14.7109375" style="0" bestFit="1" customWidth="1"/>
    <col min="7" max="7" width="14.7109375" style="0" bestFit="1" customWidth="1"/>
  </cols>
  <sheetData>
    <row r="1" ht="15">
      <c r="A1" s="2" t="s">
        <v>8</v>
      </c>
    </row>
    <row r="26" spans="2:5" ht="15">
      <c r="B26" t="s">
        <v>6</v>
      </c>
      <c r="E26" t="s">
        <v>7</v>
      </c>
    </row>
    <row r="27" spans="1:5" ht="15">
      <c r="A27" t="s">
        <v>0</v>
      </c>
      <c r="B27" t="s">
        <v>5</v>
      </c>
      <c r="C27" t="s">
        <v>1</v>
      </c>
      <c r="E27" t="s">
        <v>5</v>
      </c>
    </row>
    <row r="28" ht="15">
      <c r="A28" t="s">
        <v>1</v>
      </c>
    </row>
    <row r="29" spans="1:7" ht="15">
      <c r="A29" t="s">
        <v>2</v>
      </c>
      <c r="B29" s="1">
        <v>2908327</v>
      </c>
      <c r="C29" s="1"/>
      <c r="D29" s="1"/>
      <c r="E29" s="1">
        <v>437931</v>
      </c>
      <c r="G29" s="1">
        <f>SUM(B29:E29)</f>
        <v>3346258</v>
      </c>
    </row>
    <row r="30" spans="1:7" ht="15">
      <c r="A30" t="s">
        <v>3</v>
      </c>
      <c r="B30" s="1">
        <v>5294516</v>
      </c>
      <c r="C30" s="1"/>
      <c r="D30" s="1"/>
      <c r="E30" s="1">
        <v>341389</v>
      </c>
      <c r="G30" s="1">
        <f>SUM(B30:E30)</f>
        <v>5635905</v>
      </c>
    </row>
    <row r="31" spans="1:5" ht="15">
      <c r="A31" t="s">
        <v>1</v>
      </c>
      <c r="B31" s="1"/>
      <c r="C31" s="1"/>
      <c r="D31" s="1"/>
      <c r="E31" s="1"/>
    </row>
    <row r="32" spans="1:7" ht="15">
      <c r="A32" t="s">
        <v>4</v>
      </c>
      <c r="B32" s="1">
        <v>70678957</v>
      </c>
      <c r="C32" s="1"/>
      <c r="D32" s="1"/>
      <c r="E32" s="1">
        <v>1884781</v>
      </c>
      <c r="G32" s="1">
        <f>SUM(G29:G30)</f>
        <v>8982163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8:H33"/>
  <sheetViews>
    <sheetView zoomScalePageLayoutView="0" workbookViewId="0" topLeftCell="A4">
      <selection activeCell="D28" sqref="D28:H28"/>
    </sheetView>
  </sheetViews>
  <sheetFormatPr defaultColWidth="9.140625" defaultRowHeight="15"/>
  <sheetData>
    <row r="28" spans="1:8" ht="15">
      <c r="A28">
        <v>2016</v>
      </c>
      <c r="D28" s="5" t="s">
        <v>11</v>
      </c>
      <c r="E28" s="5" t="s">
        <v>12</v>
      </c>
      <c r="F28" s="5" t="s">
        <v>13</v>
      </c>
      <c r="G28" s="5"/>
      <c r="H28" s="5"/>
    </row>
    <row r="29" spans="2:6" ht="15">
      <c r="B29" s="5" t="s">
        <v>3</v>
      </c>
      <c r="C29" t="s">
        <v>9</v>
      </c>
      <c r="D29">
        <v>0.672</v>
      </c>
      <c r="E29">
        <v>484</v>
      </c>
      <c r="F29" s="3">
        <f>E29*D29</f>
        <v>325.24800000000005</v>
      </c>
    </row>
    <row r="30" spans="2:6" ht="15">
      <c r="B30" s="5"/>
      <c r="C30" t="s">
        <v>10</v>
      </c>
      <c r="D30">
        <v>0.558</v>
      </c>
      <c r="E30">
        <v>214</v>
      </c>
      <c r="F30" s="3">
        <f>E30*D30</f>
        <v>119.412</v>
      </c>
    </row>
    <row r="31" spans="2:6" ht="15">
      <c r="B31" s="5" t="s">
        <v>2</v>
      </c>
      <c r="C31" t="s">
        <v>9</v>
      </c>
      <c r="D31">
        <v>0.707</v>
      </c>
      <c r="E31">
        <v>790</v>
      </c>
      <c r="F31" s="3">
        <f>E31*D31</f>
        <v>558.53</v>
      </c>
    </row>
    <row r="32" spans="3:6" ht="15">
      <c r="C32" t="s">
        <v>10</v>
      </c>
      <c r="D32">
        <v>0.475</v>
      </c>
      <c r="E32">
        <v>175</v>
      </c>
      <c r="F32" s="3">
        <f>E32*D32</f>
        <v>83.125</v>
      </c>
    </row>
    <row r="33" ht="15">
      <c r="F33" s="4">
        <f>SUM(F29:F32)</f>
        <v>1086.315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hugh.mcdonald</dc:creator>
  <cp:keywords/>
  <dc:description/>
  <cp:lastModifiedBy>Hugh McDonald</cp:lastModifiedBy>
  <dcterms:created xsi:type="dcterms:W3CDTF">2017-11-28T13:46:21Z</dcterms:created>
  <dcterms:modified xsi:type="dcterms:W3CDTF">2018-03-19T16:46:18Z</dcterms:modified>
  <cp:category/>
  <cp:version/>
  <cp:contentType/>
  <cp:contentStatus/>
</cp:coreProperties>
</file>